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lnos Trade\Prodajni centri\Cjenovnik 2026\"/>
    </mc:Choice>
  </mc:AlternateContent>
  <xr:revisionPtr revIDLastSave="0" documentId="8_{063B12E7-A191-46CC-8CE4-011609E33ABD}" xr6:coauthVersionLast="47" xr6:coauthVersionMax="47" xr10:uidLastSave="{00000000-0000-0000-0000-000000000000}"/>
  <bookViews>
    <workbookView xWindow="-120" yWindow="-120" windowWidth="29040" windowHeight="15720" tabRatio="609" xr2:uid="{00000000-000D-0000-FFFF-FFFF00000000}"/>
  </bookViews>
  <sheets>
    <sheet name="Naslovna " sheetId="15" r:id="rId1"/>
    <sheet name="Kablovi" sheetId="2" r:id="rId2"/>
    <sheet name="Aling Conel klasicni" sheetId="3" r:id="rId3"/>
    <sheet name="Aling Conel modularni" sheetId="21" r:id="rId4"/>
    <sheet name="legrand" sheetId="4" r:id="rId5"/>
    <sheet name="ETI" sheetId="6" r:id="rId6"/>
    <sheet name="Haupa Tayco" sheetId="7" r:id="rId7"/>
    <sheet name="Hogert" sheetId="22" r:id="rId8"/>
    <sheet name="Univolt-PCE " sheetId="8" r:id="rId9"/>
    <sheet name="Mak trade " sheetId="10" r:id="rId10"/>
    <sheet name="Dospel Emos" sheetId="16" r:id="rId11"/>
    <sheet name="Pekom" sheetId="17" r:id="rId12"/>
    <sheet name="Tehnoplast-Teh Tel " sheetId="11" r:id="rId13"/>
    <sheet name="Rittal-Schneider-Phoenih" sheetId="12" r:id="rId14"/>
    <sheet name="Instalacioni Mat. Gromobran" sheetId="13" r:id="rId15"/>
    <sheet name="Energetika " sheetId="18" r:id="rId16"/>
  </sheets>
  <externalReferences>
    <externalReference r:id="rId17"/>
  </externalReferences>
  <definedNames>
    <definedName name="_xlnm.Print_Area" localSheetId="2">'Aling Conel klasicni'!$A$1:$H$270</definedName>
    <definedName name="_xlnm.Print_Area" localSheetId="3">'Aling Conel modularni'!$A$1:$G$274</definedName>
    <definedName name="_xlnm.Print_Area" localSheetId="15">'Energetika '!$A$1:$G$38</definedName>
    <definedName name="_xlnm.Print_Area" localSheetId="5">ETI!$A$1:$G$269</definedName>
    <definedName name="_xlnm.Print_Area" localSheetId="6">'Haupa Tayco'!$A$1:$G$303</definedName>
    <definedName name="_xlnm.Print_Area" localSheetId="7">Hogert!$A$1:$H$124</definedName>
    <definedName name="_xlnm.Print_Area" localSheetId="4">'Aling Conel klasicni'!$A$1:$G$296</definedName>
    <definedName name="_xlnm.Print_Area" localSheetId="11">Pekom!$A$1:$G$51</definedName>
    <definedName name="_xlnm.Print_Area" localSheetId="13">'Rittal-Schneider-Phoenih'!$A$1:$G$200</definedName>
    <definedName name="_xlnm.Print_Area" localSheetId="12">'Tehnoplast-Teh Tel '!$A$1:$G$100</definedName>
    <definedName name="_xlnm.Print_Area" localSheetId="8">'Univolt-PCE '!$A$1:$G$106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1" i="22" l="1"/>
  <c r="E92" i="22"/>
  <c r="E93" i="22"/>
  <c r="E97" i="22"/>
  <c r="E98" i="22"/>
  <c r="E99" i="22"/>
  <c r="E100" i="22"/>
  <c r="E101" i="22"/>
  <c r="E102" i="22"/>
  <c r="E103" i="22"/>
  <c r="E104" i="22"/>
  <c r="E105" i="22"/>
  <c r="E106" i="22"/>
  <c r="E78" i="22"/>
  <c r="E86" i="22"/>
  <c r="E87" i="22"/>
  <c r="E88" i="22"/>
  <c r="E89" i="22"/>
  <c r="E90" i="22"/>
  <c r="E76" i="22"/>
  <c r="E77" i="22"/>
  <c r="E79" i="22"/>
  <c r="E80" i="22"/>
  <c r="E81" i="22"/>
  <c r="E82" i="22"/>
  <c r="E83" i="22"/>
  <c r="E84" i="22"/>
  <c r="E85" i="22"/>
  <c r="E72" i="22"/>
  <c r="E54" i="22"/>
  <c r="E63" i="22"/>
  <c r="E64" i="22"/>
  <c r="E65" i="22"/>
  <c r="E66" i="22"/>
  <c r="E67" i="22"/>
  <c r="E68" i="22"/>
  <c r="E69" i="22"/>
  <c r="E70" i="22"/>
  <c r="E71" i="22"/>
  <c r="E49" i="22"/>
  <c r="E50" i="22"/>
  <c r="E51" i="22"/>
  <c r="E52" i="22"/>
  <c r="E53" i="22"/>
  <c r="E57" i="22"/>
  <c r="E58" i="22"/>
  <c r="E59" i="22"/>
  <c r="E60" i="22"/>
  <c r="E48" i="22"/>
  <c r="E45" i="22"/>
  <c r="E46" i="22"/>
  <c r="E47" i="22"/>
  <c r="E10" i="22"/>
  <c r="E96" i="22"/>
  <c r="E75" i="22"/>
  <c r="E62" i="22"/>
  <c r="E61" i="22"/>
  <c r="E44" i="22"/>
  <c r="E43" i="22"/>
  <c r="E42" i="22"/>
  <c r="E41" i="22"/>
  <c r="E40" i="22"/>
  <c r="E39" i="22"/>
  <c r="E38" i="22"/>
  <c r="E37" i="22"/>
  <c r="E36" i="22"/>
  <c r="E35" i="22"/>
  <c r="E34" i="22"/>
  <c r="E33" i="22"/>
  <c r="E32" i="22"/>
  <c r="E31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248" i="21"/>
  <c r="E249" i="21"/>
  <c r="E250" i="21"/>
  <c r="E251" i="21"/>
  <c r="E252" i="21"/>
  <c r="E247" i="21"/>
  <c r="E245" i="21"/>
  <c r="E243" i="21"/>
  <c r="E244" i="21"/>
  <c r="E242" i="21"/>
  <c r="E240" i="21"/>
  <c r="E239" i="21"/>
  <c r="E237" i="21"/>
  <c r="E238" i="21"/>
  <c r="E236" i="21"/>
  <c r="E234" i="21"/>
  <c r="E233" i="21"/>
  <c r="E232" i="21"/>
  <c r="E229" i="21"/>
  <c r="E230" i="21"/>
  <c r="E226" i="21"/>
  <c r="E227" i="21"/>
  <c r="E228" i="21"/>
  <c r="E223" i="21"/>
  <c r="E224" i="21"/>
  <c r="E225" i="21"/>
  <c r="E222" i="21"/>
  <c r="E94" i="11"/>
  <c r="E12" i="21"/>
  <c r="E63" i="21"/>
  <c r="E58" i="21"/>
  <c r="E193" i="3"/>
  <c r="E179" i="3"/>
  <c r="E180" i="3"/>
  <c r="E181" i="3"/>
  <c r="E182" i="3"/>
  <c r="E183" i="3"/>
  <c r="E184" i="3"/>
  <c r="E185" i="3"/>
  <c r="E186" i="3"/>
  <c r="E187" i="3"/>
  <c r="E188" i="3"/>
  <c r="E189" i="3"/>
  <c r="E270" i="3"/>
  <c r="E267" i="3"/>
  <c r="E268" i="3"/>
  <c r="E269" i="3"/>
  <c r="E159" i="3"/>
  <c r="E156" i="3"/>
  <c r="E157" i="3"/>
  <c r="E158" i="3"/>
  <c r="E155" i="3"/>
  <c r="E154" i="3"/>
  <c r="E152" i="3"/>
  <c r="E150" i="3"/>
  <c r="E147" i="3"/>
  <c r="E148" i="3"/>
  <c r="E146" i="3"/>
  <c r="E144" i="3"/>
  <c r="E142" i="3"/>
  <c r="E143" i="3"/>
  <c r="E140" i="3"/>
  <c r="E141" i="3"/>
  <c r="E138" i="3"/>
  <c r="E139" i="3"/>
  <c r="E137" i="3"/>
  <c r="E136" i="3"/>
  <c r="E274" i="21"/>
  <c r="E270" i="21"/>
  <c r="E271" i="21"/>
  <c r="E272" i="21"/>
  <c r="E273" i="21"/>
  <c r="E98" i="3"/>
  <c r="E97" i="3"/>
  <c r="E96" i="3"/>
  <c r="E95" i="3"/>
  <c r="E94" i="3"/>
  <c r="E93" i="3"/>
  <c r="E92" i="3"/>
  <c r="E85" i="3"/>
  <c r="E84" i="3"/>
  <c r="E83" i="3"/>
  <c r="E82" i="3"/>
  <c r="E80" i="3"/>
  <c r="E79" i="3"/>
  <c r="E78" i="3"/>
  <c r="E66" i="3"/>
  <c r="E67" i="3"/>
  <c r="E68" i="3"/>
  <c r="E65" i="3"/>
  <c r="E63" i="3"/>
  <c r="E64" i="3"/>
  <c r="E62" i="3"/>
  <c r="E56" i="3"/>
  <c r="E50" i="3"/>
  <c r="E49" i="3"/>
  <c r="E40" i="3"/>
  <c r="E36" i="3"/>
  <c r="E101" i="3"/>
  <c r="E267" i="21"/>
  <c r="E266" i="21"/>
  <c r="E265" i="21"/>
  <c r="E264" i="21"/>
  <c r="E263" i="21"/>
  <c r="E262" i="21"/>
  <c r="E261" i="21"/>
  <c r="E260" i="21"/>
  <c r="E259" i="21"/>
  <c r="E258" i="21"/>
  <c r="E257" i="21"/>
  <c r="E256" i="21"/>
  <c r="E255" i="21"/>
  <c r="E254" i="21"/>
  <c r="E220" i="21"/>
  <c r="E219" i="21"/>
  <c r="E218" i="21"/>
  <c r="E217" i="21"/>
  <c r="E216" i="21"/>
  <c r="E215" i="21"/>
  <c r="E214" i="21"/>
  <c r="E213" i="21"/>
  <c r="E212" i="21"/>
  <c r="E211" i="21"/>
  <c r="E209" i="21"/>
  <c r="E208" i="21"/>
  <c r="E207" i="21"/>
  <c r="E206" i="21"/>
  <c r="E205" i="21"/>
  <c r="E204" i="21"/>
  <c r="E202" i="21"/>
  <c r="E201" i="21"/>
  <c r="E200" i="21"/>
  <c r="E199" i="21"/>
  <c r="E198" i="21"/>
  <c r="E197" i="21"/>
  <c r="E195" i="21"/>
  <c r="E194" i="21"/>
  <c r="E193" i="21"/>
  <c r="E192" i="21"/>
  <c r="E191" i="21"/>
  <c r="E190" i="21"/>
  <c r="E188" i="21"/>
  <c r="E187" i="21"/>
  <c r="E186" i="21"/>
  <c r="E185" i="21"/>
  <c r="E184" i="21"/>
  <c r="E183" i="21"/>
  <c r="E181" i="21"/>
  <c r="E180" i="21"/>
  <c r="E179" i="21"/>
  <c r="E178" i="21"/>
  <c r="E176" i="21"/>
  <c r="E175" i="21"/>
  <c r="E174" i="21"/>
  <c r="E173" i="21"/>
  <c r="E172" i="21"/>
  <c r="E171" i="21"/>
  <c r="E170" i="21"/>
  <c r="E169" i="21"/>
  <c r="E168" i="21"/>
  <c r="E167" i="21"/>
  <c r="E166" i="21"/>
  <c r="E165" i="21"/>
  <c r="E164" i="21"/>
  <c r="E163" i="21"/>
  <c r="E161" i="21"/>
  <c r="E160" i="21"/>
  <c r="E158" i="21"/>
  <c r="E157" i="21"/>
  <c r="E156" i="21"/>
  <c r="E155" i="21"/>
  <c r="E154" i="21"/>
  <c r="E153" i="21"/>
  <c r="E152" i="21"/>
  <c r="E151" i="21"/>
  <c r="E150" i="21"/>
  <c r="E149" i="21"/>
  <c r="E148" i="21"/>
  <c r="E147" i="21"/>
  <c r="E146" i="21"/>
  <c r="E145" i="21"/>
  <c r="E143" i="21"/>
  <c r="E142" i="21"/>
  <c r="E141" i="21"/>
  <c r="E140" i="21"/>
  <c r="E139" i="21"/>
  <c r="E138" i="21"/>
  <c r="E137" i="21"/>
  <c r="E136" i="21"/>
  <c r="E135" i="21"/>
  <c r="E134" i="21"/>
  <c r="E133" i="21"/>
  <c r="E121" i="21"/>
  <c r="E132" i="21"/>
  <c r="E131" i="21"/>
  <c r="E130" i="21"/>
  <c r="E129" i="21"/>
  <c r="E128" i="21"/>
  <c r="E127" i="21"/>
  <c r="E126" i="21"/>
  <c r="E125" i="21"/>
  <c r="E124" i="21"/>
  <c r="E123" i="21"/>
  <c r="E122" i="21"/>
  <c r="E120" i="21"/>
  <c r="E119" i="21"/>
  <c r="E118" i="21"/>
  <c r="E117" i="21"/>
  <c r="E116" i="21"/>
  <c r="E115" i="21"/>
  <c r="E113" i="21"/>
  <c r="E112" i="21"/>
  <c r="E111" i="21"/>
  <c r="E110" i="21"/>
  <c r="E109" i="21"/>
  <c r="E108" i="21"/>
  <c r="E107" i="21"/>
  <c r="E106" i="21"/>
  <c r="E105" i="21"/>
  <c r="E104" i="21"/>
  <c r="E103" i="21"/>
  <c r="E101" i="21"/>
  <c r="E100" i="21"/>
  <c r="E99" i="21"/>
  <c r="E98" i="21"/>
  <c r="E97" i="21"/>
  <c r="E96" i="21"/>
  <c r="E95" i="21"/>
  <c r="E93" i="21"/>
  <c r="E92" i="21"/>
  <c r="E90" i="21"/>
  <c r="E89" i="21"/>
  <c r="E88" i="21"/>
  <c r="E87" i="21"/>
  <c r="E86" i="21"/>
  <c r="E85" i="21"/>
  <c r="E84" i="21"/>
  <c r="E82" i="21"/>
  <c r="E81" i="21"/>
  <c r="E80" i="21"/>
  <c r="E79" i="21"/>
  <c r="E78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2" i="21"/>
  <c r="E61" i="21"/>
  <c r="E60" i="21"/>
  <c r="E59" i="21"/>
  <c r="E57" i="21"/>
  <c r="E56" i="21"/>
  <c r="E55" i="21"/>
  <c r="E54" i="21"/>
  <c r="E53" i="21"/>
  <c r="E51" i="21"/>
  <c r="E50" i="21"/>
  <c r="E49" i="21"/>
  <c r="E48" i="21"/>
  <c r="E47" i="21"/>
  <c r="E46" i="21"/>
  <c r="E45" i="21"/>
  <c r="E44" i="21"/>
  <c r="E43" i="21"/>
  <c r="E42" i="21"/>
  <c r="E41" i="21"/>
  <c r="E40" i="21"/>
  <c r="E39" i="21"/>
  <c r="E38" i="21"/>
  <c r="E37" i="21"/>
  <c r="E36" i="21"/>
  <c r="E35" i="21"/>
  <c r="E34" i="21"/>
  <c r="E33" i="21"/>
  <c r="E32" i="21"/>
  <c r="E31" i="21"/>
  <c r="E30" i="21"/>
  <c r="E29" i="21"/>
  <c r="E28" i="21"/>
  <c r="E26" i="21"/>
  <c r="E25" i="21"/>
  <c r="E24" i="21"/>
  <c r="E23" i="21"/>
  <c r="E21" i="21"/>
  <c r="E20" i="21"/>
  <c r="E19" i="21"/>
  <c r="E18" i="21"/>
  <c r="E17" i="21"/>
  <c r="E15" i="21"/>
  <c r="E14" i="21"/>
  <c r="E13" i="21"/>
  <c r="E11" i="21"/>
  <c r="E10" i="21"/>
  <c r="E9" i="21"/>
  <c r="E9" i="4"/>
  <c r="E10" i="4"/>
  <c r="E11" i="4"/>
  <c r="E12" i="4"/>
  <c r="E13" i="4"/>
  <c r="E14" i="4"/>
  <c r="E15" i="4"/>
  <c r="E16" i="4"/>
  <c r="E18" i="4"/>
  <c r="E19" i="4"/>
  <c r="E20" i="4"/>
  <c r="E21" i="4"/>
  <c r="E22" i="4"/>
  <c r="E23" i="4"/>
  <c r="E24" i="4"/>
  <c r="E26" i="4"/>
  <c r="E27" i="4"/>
  <c r="E28" i="4"/>
  <c r="E29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8" i="4"/>
  <c r="E59" i="4"/>
  <c r="E60" i="4"/>
  <c r="E61" i="4"/>
  <c r="E62" i="4"/>
  <c r="E63" i="4"/>
  <c r="E64" i="4"/>
  <c r="E65" i="4"/>
  <c r="E67" i="4"/>
  <c r="E68" i="4"/>
  <c r="E70" i="4"/>
  <c r="E71" i="4"/>
  <c r="E72" i="4"/>
  <c r="E73" i="4"/>
  <c r="E75" i="4"/>
  <c r="E76" i="4"/>
  <c r="E78" i="4"/>
  <c r="E80" i="4"/>
  <c r="E81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3" i="4"/>
  <c r="E104" i="4"/>
  <c r="E105" i="4"/>
  <c r="E106" i="4"/>
  <c r="E108" i="4"/>
  <c r="E109" i="4"/>
  <c r="E111" i="4"/>
  <c r="E112" i="4"/>
  <c r="E113" i="4"/>
  <c r="E114" i="4"/>
  <c r="E115" i="4"/>
  <c r="E116" i="4"/>
  <c r="E117" i="4"/>
  <c r="E118" i="4"/>
  <c r="E119" i="4"/>
  <c r="E120" i="4"/>
  <c r="E121" i="4"/>
  <c r="E123" i="4"/>
  <c r="E124" i="4"/>
  <c r="E125" i="4"/>
  <c r="E126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2" i="4"/>
  <c r="E163" i="4"/>
  <c r="E164" i="4"/>
  <c r="E165" i="4"/>
  <c r="E166" i="4"/>
  <c r="E167" i="4"/>
  <c r="E168" i="4"/>
  <c r="E169" i="4"/>
  <c r="E171" i="4"/>
  <c r="E172" i="4"/>
  <c r="E173" i="4"/>
  <c r="E174" i="4"/>
  <c r="E175" i="4"/>
  <c r="E176" i="4"/>
  <c r="E177" i="4"/>
  <c r="E178" i="4"/>
  <c r="E179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2" i="4"/>
  <c r="E223" i="4"/>
  <c r="E224" i="4"/>
  <c r="E225" i="4"/>
  <c r="E226" i="4"/>
  <c r="E227" i="4"/>
  <c r="E229" i="4"/>
  <c r="E230" i="4"/>
  <c r="E231" i="4"/>
  <c r="E233" i="4"/>
  <c r="E234" i="4"/>
  <c r="E235" i="4"/>
  <c r="E236" i="4"/>
  <c r="E237" i="4"/>
  <c r="E238" i="4"/>
  <c r="E239" i="4"/>
  <c r="E240" i="4"/>
  <c r="E241" i="4"/>
  <c r="E243" i="4"/>
  <c r="E244" i="4"/>
  <c r="E245" i="4"/>
  <c r="E246" i="4"/>
  <c r="E247" i="4"/>
  <c r="E248" i="4"/>
  <c r="E249" i="4"/>
  <c r="E250" i="4"/>
  <c r="E251" i="4"/>
  <c r="E253" i="4"/>
  <c r="E254" i="4"/>
  <c r="E255" i="4"/>
  <c r="E256" i="4"/>
  <c r="E257" i="4"/>
  <c r="E258" i="4"/>
  <c r="E259" i="4"/>
  <c r="E260" i="4"/>
  <c r="E261" i="4"/>
  <c r="E262" i="4"/>
  <c r="E263" i="4"/>
  <c r="E265" i="4"/>
  <c r="E266" i="4"/>
  <c r="E267" i="4"/>
  <c r="E268" i="4"/>
  <c r="E269" i="4"/>
  <c r="E270" i="4"/>
  <c r="E271" i="4"/>
  <c r="E272" i="4"/>
  <c r="E273" i="4"/>
  <c r="E274" i="4"/>
  <c r="E275" i="4"/>
  <c r="E277" i="4"/>
  <c r="E278" i="4"/>
  <c r="E279" i="4"/>
  <c r="E280" i="4"/>
  <c r="E281" i="4"/>
  <c r="E282" i="4"/>
  <c r="E283" i="4"/>
  <c r="E285" i="4"/>
  <c r="E286" i="4"/>
  <c r="E287" i="4"/>
  <c r="E288" i="4"/>
  <c r="E289" i="4"/>
  <c r="E290" i="4"/>
  <c r="E291" i="4"/>
  <c r="E292" i="4"/>
  <c r="E293" i="4"/>
  <c r="E295" i="4"/>
  <c r="E296" i="4"/>
  <c r="E297" i="4"/>
  <c r="E298" i="4"/>
  <c r="E299" i="4"/>
  <c r="E301" i="4"/>
  <c r="E302" i="4"/>
  <c r="E304" i="4"/>
  <c r="E305" i="4"/>
  <c r="E306" i="4"/>
  <c r="E307" i="4"/>
  <c r="E309" i="4"/>
  <c r="E310" i="4"/>
  <c r="E311" i="4"/>
  <c r="E312" i="4"/>
  <c r="E313" i="4"/>
  <c r="E314" i="4"/>
  <c r="E315" i="4"/>
  <c r="E316" i="4"/>
  <c r="E318" i="4"/>
  <c r="E319" i="4"/>
  <c r="E320" i="4"/>
  <c r="E321" i="4"/>
  <c r="E322" i="4"/>
  <c r="E323" i="4"/>
  <c r="E324" i="4"/>
  <c r="E326" i="4"/>
  <c r="E327" i="4"/>
  <c r="E328" i="4"/>
  <c r="E329" i="4"/>
  <c r="E330" i="4"/>
  <c r="E331" i="4"/>
  <c r="E332" i="4"/>
  <c r="E333" i="4"/>
  <c r="E334" i="4"/>
  <c r="E336" i="4"/>
  <c r="E337" i="4"/>
  <c r="E338" i="4"/>
  <c r="E339" i="4"/>
  <c r="E340" i="4"/>
  <c r="E341" i="4"/>
  <c r="E342" i="4"/>
  <c r="E343" i="4"/>
  <c r="E345" i="4"/>
  <c r="E346" i="4"/>
  <c r="E347" i="4"/>
  <c r="E348" i="4"/>
  <c r="E350" i="4"/>
  <c r="E351" i="4"/>
  <c r="E352" i="4"/>
  <c r="E353" i="4"/>
  <c r="E354" i="4"/>
  <c r="E355" i="4"/>
  <c r="E356" i="4"/>
  <c r="E357" i="4"/>
  <c r="E358" i="4"/>
  <c r="E359" i="4"/>
  <c r="E360" i="4"/>
  <c r="E362" i="4"/>
  <c r="E363" i="4"/>
  <c r="E364" i="4"/>
  <c r="E366" i="4"/>
  <c r="E367" i="4"/>
  <c r="E368" i="4"/>
  <c r="E370" i="4"/>
  <c r="E371" i="4"/>
  <c r="E372" i="4"/>
  <c r="E373" i="4"/>
  <c r="E374" i="4"/>
  <c r="E375" i="4"/>
  <c r="E9" i="3"/>
  <c r="E10" i="3"/>
  <c r="E11" i="3"/>
  <c r="E12" i="3"/>
  <c r="E14" i="3"/>
  <c r="E15" i="3"/>
  <c r="E13" i="3"/>
  <c r="E16" i="3"/>
  <c r="E17" i="3"/>
  <c r="E18" i="3"/>
  <c r="E71" i="3"/>
  <c r="E72" i="3"/>
  <c r="E73" i="3"/>
  <c r="E74" i="3"/>
  <c r="E77" i="3"/>
  <c r="E76" i="3"/>
  <c r="E75" i="3"/>
  <c r="E42" i="3"/>
  <c r="E43" i="3"/>
  <c r="E44" i="3"/>
  <c r="E45" i="3"/>
  <c r="E47" i="3"/>
  <c r="E48" i="3"/>
  <c r="E46" i="3"/>
  <c r="E20" i="3"/>
  <c r="E21" i="3"/>
  <c r="E22" i="3"/>
  <c r="E23" i="3"/>
  <c r="E24" i="3"/>
  <c r="E25" i="3"/>
  <c r="E52" i="3"/>
  <c r="E53" i="3"/>
  <c r="E54" i="3"/>
  <c r="E55" i="3"/>
  <c r="E27" i="3"/>
  <c r="E28" i="3"/>
  <c r="E29" i="3"/>
  <c r="E30" i="3"/>
  <c r="E31" i="3"/>
  <c r="E87" i="3"/>
  <c r="E88" i="3"/>
  <c r="E89" i="3"/>
  <c r="E90" i="3"/>
  <c r="E58" i="3"/>
  <c r="E59" i="3"/>
  <c r="E60" i="3"/>
  <c r="E33" i="3"/>
  <c r="E34" i="3"/>
  <c r="E35" i="3"/>
  <c r="E37" i="3"/>
  <c r="E38" i="3"/>
  <c r="E39" i="3"/>
  <c r="E260" i="3"/>
  <c r="E261" i="3"/>
  <c r="E262" i="3"/>
  <c r="E263" i="3"/>
  <c r="E264" i="3"/>
  <c r="E265" i="3"/>
  <c r="E266" i="3"/>
  <c r="E102" i="3"/>
  <c r="E103" i="3"/>
  <c r="E104" i="3"/>
  <c r="E105" i="3"/>
  <c r="E106" i="3"/>
  <c r="E108" i="3"/>
  <c r="E109" i="3"/>
  <c r="E110" i="3"/>
  <c r="E111" i="3"/>
  <c r="E113" i="3"/>
  <c r="E115" i="3"/>
  <c r="E116" i="3"/>
  <c r="E117" i="3"/>
  <c r="E119" i="3"/>
  <c r="E120" i="3"/>
  <c r="E121" i="3"/>
  <c r="E123" i="3"/>
  <c r="E124" i="3"/>
  <c r="E125" i="3"/>
  <c r="E127" i="3"/>
  <c r="E128" i="3"/>
  <c r="E129" i="3"/>
  <c r="E130" i="3"/>
  <c r="E131" i="3"/>
  <c r="E132" i="3"/>
  <c r="E133" i="3"/>
  <c r="E134" i="3"/>
  <c r="E161" i="3"/>
  <c r="E162" i="3"/>
  <c r="E163" i="3"/>
  <c r="E164" i="3"/>
  <c r="E165" i="3"/>
  <c r="E166" i="3"/>
  <c r="E167" i="3"/>
  <c r="E168" i="3"/>
  <c r="E169" i="3"/>
  <c r="E170" i="3"/>
  <c r="E172" i="3"/>
  <c r="E173" i="3"/>
  <c r="E174" i="3"/>
  <c r="E175" i="3"/>
  <c r="E176" i="3"/>
  <c r="E177" i="3"/>
  <c r="E191" i="3"/>
  <c r="E192" i="3"/>
  <c r="E194" i="3"/>
  <c r="E195" i="3"/>
  <c r="E196" i="3"/>
  <c r="E197" i="3"/>
  <c r="E198" i="3"/>
  <c r="E200" i="3"/>
  <c r="E201" i="3"/>
  <c r="E202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1" i="3"/>
  <c r="E222" i="3"/>
  <c r="E224" i="3"/>
  <c r="E225" i="3"/>
  <c r="E226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5" i="3"/>
  <c r="E246" i="3"/>
  <c r="E247" i="3"/>
  <c r="E249" i="3"/>
  <c r="E250" i="3"/>
  <c r="E251" i="3"/>
  <c r="E252" i="3"/>
  <c r="E253" i="3"/>
  <c r="E254" i="3"/>
  <c r="E255" i="3"/>
  <c r="E256" i="3"/>
  <c r="E257" i="3"/>
  <c r="E164" i="2"/>
  <c r="E165" i="2"/>
  <c r="E126" i="10"/>
  <c r="E127" i="10"/>
  <c r="E128" i="10"/>
  <c r="E129" i="10"/>
  <c r="E48" i="10"/>
  <c r="E119" i="10"/>
  <c r="E117" i="10"/>
  <c r="E116" i="10"/>
  <c r="E115" i="10"/>
  <c r="E114" i="10"/>
  <c r="E39" i="10"/>
  <c r="E40" i="10"/>
  <c r="E41" i="10"/>
  <c r="E13" i="10"/>
  <c r="E194" i="10"/>
  <c r="E166" i="10"/>
  <c r="E144" i="10"/>
  <c r="E160" i="10"/>
  <c r="E159" i="10"/>
  <c r="E158" i="10"/>
  <c r="E157" i="10"/>
  <c r="E7" i="18"/>
  <c r="E8" i="18"/>
  <c r="E9" i="18"/>
  <c r="E10" i="18"/>
  <c r="E11" i="18"/>
  <c r="E12" i="18"/>
  <c r="E13" i="18"/>
  <c r="E14" i="18"/>
  <c r="E16" i="18"/>
  <c r="E17" i="18"/>
  <c r="E18" i="18"/>
  <c r="E19" i="18"/>
  <c r="E22" i="18"/>
  <c r="E23" i="18"/>
  <c r="E24" i="18"/>
  <c r="E26" i="18"/>
  <c r="E27" i="18"/>
  <c r="E29" i="18"/>
  <c r="E30" i="18"/>
  <c r="E32" i="18"/>
  <c r="E33" i="18"/>
  <c r="E34" i="18"/>
  <c r="E35" i="18"/>
  <c r="E36" i="18"/>
  <c r="E37" i="18"/>
  <c r="E6" i="18"/>
  <c r="E6" i="13"/>
  <c r="E7" i="13"/>
  <c r="E8" i="13"/>
  <c r="E10" i="13"/>
  <c r="E11" i="13"/>
  <c r="E12" i="13"/>
  <c r="E13" i="13"/>
  <c r="E14" i="13"/>
  <c r="E15" i="13"/>
  <c r="E16" i="13"/>
  <c r="E18" i="13"/>
  <c r="E19" i="13"/>
  <c r="E20" i="13"/>
  <c r="E21" i="13"/>
  <c r="E22" i="13"/>
  <c r="E23" i="13"/>
  <c r="E24" i="13"/>
  <c r="E25" i="13"/>
  <c r="E26" i="13"/>
  <c r="E27" i="13"/>
  <c r="E29" i="13"/>
  <c r="E30" i="13"/>
  <c r="E31" i="13"/>
  <c r="E32" i="13"/>
  <c r="E33" i="13"/>
  <c r="E34" i="13"/>
  <c r="E35" i="13"/>
  <c r="E36" i="13"/>
  <c r="E38" i="13"/>
  <c r="E39" i="13"/>
  <c r="E40" i="13"/>
  <c r="E41" i="13"/>
  <c r="E43" i="13"/>
  <c r="E45" i="13"/>
  <c r="E46" i="13"/>
  <c r="E48" i="13"/>
  <c r="E49" i="13"/>
  <c r="E51" i="13"/>
  <c r="E52" i="13"/>
  <c r="E54" i="13"/>
  <c r="E55" i="13"/>
  <c r="E56" i="13"/>
  <c r="E58" i="13"/>
  <c r="E59" i="13"/>
  <c r="E61" i="13"/>
  <c r="E62" i="13"/>
  <c r="E63" i="13"/>
  <c r="E64" i="13"/>
  <c r="E66" i="13"/>
  <c r="E67" i="13"/>
  <c r="E68" i="13"/>
  <c r="E69" i="13"/>
  <c r="E70" i="13"/>
  <c r="E71" i="13"/>
  <c r="E72" i="13"/>
  <c r="E73" i="13"/>
  <c r="E74" i="13"/>
  <c r="E75" i="13"/>
  <c r="E77" i="13"/>
  <c r="E78" i="13"/>
  <c r="E80" i="13"/>
  <c r="E81" i="13"/>
  <c r="E82" i="13"/>
  <c r="E83" i="13"/>
  <c r="E84" i="13"/>
  <c r="E85" i="13"/>
  <c r="E86" i="13"/>
  <c r="E88" i="13"/>
  <c r="E5" i="13"/>
  <c r="E200" i="12"/>
  <c r="E12" i="12"/>
  <c r="E13" i="12"/>
  <c r="E14" i="12"/>
  <c r="E15" i="12"/>
  <c r="E16" i="12"/>
  <c r="E17" i="12"/>
  <c r="E18" i="12"/>
  <c r="E19" i="12"/>
  <c r="E20" i="12"/>
  <c r="E21" i="12"/>
  <c r="E22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8" i="12"/>
  <c r="E39" i="12"/>
  <c r="E40" i="12"/>
  <c r="E41" i="12"/>
  <c r="E42" i="12"/>
  <c r="E43" i="12"/>
  <c r="E44" i="12"/>
  <c r="E46" i="12"/>
  <c r="E47" i="12"/>
  <c r="E48" i="12"/>
  <c r="E49" i="12"/>
  <c r="E50" i="12"/>
  <c r="E51" i="12"/>
  <c r="E52" i="12"/>
  <c r="E53" i="12"/>
  <c r="E54" i="12"/>
  <c r="E55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3" i="12"/>
  <c r="E74" i="12"/>
  <c r="E75" i="12"/>
  <c r="E76" i="12"/>
  <c r="E77" i="12"/>
  <c r="E78" i="12"/>
  <c r="E79" i="12"/>
  <c r="E80" i="12"/>
  <c r="E81" i="12"/>
  <c r="E82" i="12"/>
  <c r="E83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9" i="12"/>
  <c r="E110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8" i="12"/>
  <c r="E140" i="12"/>
  <c r="E141" i="12"/>
  <c r="E143" i="12"/>
  <c r="E144" i="12"/>
  <c r="E145" i="12"/>
  <c r="E146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2" i="12"/>
  <c r="E163" i="12"/>
  <c r="E164" i="12"/>
  <c r="E165" i="12"/>
  <c r="E166" i="12"/>
  <c r="E167" i="12"/>
  <c r="E168" i="12"/>
  <c r="E170" i="12"/>
  <c r="E171" i="12"/>
  <c r="E172" i="12"/>
  <c r="E173" i="12"/>
  <c r="E174" i="12"/>
  <c r="E175" i="12"/>
  <c r="E176" i="12"/>
  <c r="E177" i="12"/>
  <c r="E178" i="12"/>
  <c r="E180" i="12"/>
  <c r="E181" i="12"/>
  <c r="E182" i="12"/>
  <c r="E183" i="12"/>
  <c r="E184" i="12"/>
  <c r="E185" i="12"/>
  <c r="E186" i="12"/>
  <c r="E187" i="12"/>
  <c r="E188" i="12"/>
  <c r="E189" i="12"/>
  <c r="E191" i="12"/>
  <c r="E192" i="12"/>
  <c r="E193" i="12"/>
  <c r="E194" i="12"/>
  <c r="E195" i="12"/>
  <c r="E196" i="12"/>
  <c r="E197" i="12"/>
  <c r="E198" i="12"/>
  <c r="E11" i="12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9" i="11"/>
  <c r="E30" i="11"/>
  <c r="E31" i="11"/>
  <c r="E32" i="11"/>
  <c r="E33" i="11"/>
  <c r="E34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9" i="11"/>
  <c r="E50" i="11"/>
  <c r="E51" i="11"/>
  <c r="E52" i="11"/>
  <c r="E54" i="11"/>
  <c r="E55" i="11"/>
  <c r="E56" i="11"/>
  <c r="E58" i="11"/>
  <c r="E59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5" i="11"/>
  <c r="E76" i="11"/>
  <c r="E77" i="11"/>
  <c r="E78" i="11"/>
  <c r="E79" i="11"/>
  <c r="E80" i="11"/>
  <c r="E82" i="11"/>
  <c r="E83" i="11"/>
  <c r="E85" i="11"/>
  <c r="E86" i="11"/>
  <c r="E87" i="11"/>
  <c r="E88" i="11"/>
  <c r="E90" i="11"/>
  <c r="E91" i="11"/>
  <c r="E93" i="11"/>
  <c r="E96" i="11"/>
  <c r="E97" i="11"/>
  <c r="E98" i="11"/>
  <c r="E99" i="11"/>
  <c r="E100" i="11"/>
  <c r="E11" i="11"/>
  <c r="E11" i="17"/>
  <c r="E12" i="17"/>
  <c r="E13" i="17"/>
  <c r="E14" i="17"/>
  <c r="E16" i="17"/>
  <c r="E17" i="17"/>
  <c r="E18" i="17"/>
  <c r="E19" i="17"/>
  <c r="E21" i="17"/>
  <c r="E22" i="17"/>
  <c r="E23" i="17"/>
  <c r="E24" i="17"/>
  <c r="E25" i="17"/>
  <c r="E26" i="17"/>
  <c r="E27" i="17"/>
  <c r="E29" i="17"/>
  <c r="E30" i="17"/>
  <c r="E31" i="17"/>
  <c r="E32" i="17"/>
  <c r="E33" i="17"/>
  <c r="E34" i="17"/>
  <c r="E36" i="17"/>
  <c r="E37" i="17"/>
  <c r="E38" i="17"/>
  <c r="E40" i="17"/>
  <c r="E41" i="17"/>
  <c r="E42" i="17"/>
  <c r="E43" i="17"/>
  <c r="E45" i="17"/>
  <c r="E46" i="17"/>
  <c r="E47" i="17"/>
  <c r="E48" i="17"/>
  <c r="E49" i="17"/>
  <c r="E50" i="17"/>
  <c r="E51" i="17"/>
  <c r="E10" i="17"/>
  <c r="E11" i="16"/>
  <c r="E12" i="16"/>
  <c r="E13" i="16"/>
  <c r="E14" i="16"/>
  <c r="E15" i="16"/>
  <c r="E16" i="16"/>
  <c r="E17" i="16"/>
  <c r="E18" i="16"/>
  <c r="E19" i="16"/>
  <c r="E20" i="16"/>
  <c r="E21" i="16"/>
  <c r="E23" i="16"/>
  <c r="E24" i="16"/>
  <c r="E25" i="16"/>
  <c r="E26" i="16"/>
  <c r="E27" i="16"/>
  <c r="E28" i="16"/>
  <c r="E30" i="16"/>
  <c r="E31" i="16"/>
  <c r="E32" i="16"/>
  <c r="E33" i="16"/>
  <c r="E35" i="16"/>
  <c r="E36" i="16"/>
  <c r="E37" i="16"/>
  <c r="E38" i="16"/>
  <c r="E39" i="16"/>
  <c r="E40" i="16"/>
  <c r="E41" i="16"/>
  <c r="E42" i="16"/>
  <c r="E44" i="16"/>
  <c r="E46" i="16"/>
  <c r="E47" i="16"/>
  <c r="E48" i="16"/>
  <c r="E49" i="16"/>
  <c r="E51" i="16"/>
  <c r="E53" i="16"/>
  <c r="E54" i="16"/>
  <c r="E61" i="16"/>
  <c r="E62" i="16"/>
  <c r="E63" i="16"/>
  <c r="E64" i="16"/>
  <c r="E65" i="16"/>
  <c r="E67" i="16"/>
  <c r="E68" i="16"/>
  <c r="E69" i="16"/>
  <c r="E70" i="16"/>
  <c r="E71" i="16"/>
  <c r="E72" i="16"/>
  <c r="E73" i="16"/>
  <c r="E75" i="16"/>
  <c r="E76" i="16"/>
  <c r="E77" i="16"/>
  <c r="E78" i="16"/>
  <c r="E79" i="16"/>
  <c r="E81" i="16"/>
  <c r="E82" i="16"/>
  <c r="E83" i="16"/>
  <c r="E84" i="16"/>
  <c r="E86" i="16"/>
  <c r="E88" i="16"/>
  <c r="E89" i="16"/>
  <c r="E90" i="16"/>
  <c r="E91" i="16"/>
  <c r="E92" i="16"/>
  <c r="E93" i="16"/>
  <c r="E95" i="16"/>
  <c r="E96" i="16"/>
  <c r="E97" i="16"/>
  <c r="E99" i="16"/>
  <c r="E100" i="16"/>
  <c r="E101" i="16"/>
  <c r="E102" i="16"/>
  <c r="E103" i="16"/>
  <c r="E104" i="16"/>
  <c r="E106" i="16"/>
  <c r="E107" i="16"/>
  <c r="E108" i="16"/>
  <c r="E109" i="16"/>
  <c r="E110" i="16"/>
  <c r="E111" i="16"/>
  <c r="E113" i="16"/>
  <c r="E114" i="16"/>
  <c r="E115" i="16"/>
  <c r="E116" i="16"/>
  <c r="E117" i="16"/>
  <c r="E118" i="16"/>
  <c r="E119" i="16"/>
  <c r="E120" i="16"/>
  <c r="E121" i="16"/>
  <c r="E122" i="16"/>
  <c r="E123" i="16"/>
  <c r="E124" i="16"/>
  <c r="E126" i="16"/>
  <c r="E127" i="16"/>
  <c r="E128" i="16"/>
  <c r="E129" i="16"/>
  <c r="E131" i="16"/>
  <c r="E132" i="16"/>
  <c r="E133" i="16"/>
  <c r="E135" i="16"/>
  <c r="E136" i="16"/>
  <c r="E137" i="16"/>
  <c r="E139" i="16"/>
  <c r="E140" i="16"/>
  <c r="E141" i="16"/>
  <c r="E143" i="16"/>
  <c r="E144" i="16"/>
  <c r="E145" i="16"/>
  <c r="E147" i="16"/>
  <c r="E148" i="16"/>
  <c r="E149" i="16"/>
  <c r="E150" i="16"/>
  <c r="E151" i="16"/>
  <c r="E153" i="16"/>
  <c r="E154" i="16"/>
  <c r="E155" i="16"/>
  <c r="E156" i="16"/>
  <c r="E158" i="16"/>
  <c r="E159" i="16"/>
  <c r="E160" i="16"/>
  <c r="E162" i="16"/>
  <c r="E163" i="16"/>
  <c r="E164" i="16"/>
  <c r="E166" i="16"/>
  <c r="E168" i="16"/>
  <c r="E169" i="16"/>
  <c r="E171" i="16"/>
  <c r="E173" i="16"/>
  <c r="E174" i="16"/>
  <c r="E175" i="16"/>
  <c r="E176" i="16"/>
  <c r="E178" i="16"/>
  <c r="E179" i="16"/>
  <c r="E180" i="16"/>
  <c r="E181" i="16"/>
  <c r="E182" i="16"/>
  <c r="E183" i="16"/>
  <c r="E184" i="16"/>
  <c r="E185" i="16"/>
  <c r="E187" i="16"/>
  <c r="E188" i="16"/>
  <c r="E190" i="16"/>
  <c r="E191" i="16"/>
  <c r="E192" i="16"/>
  <c r="E193" i="16"/>
  <c r="E10" i="16"/>
  <c r="E11" i="10"/>
  <c r="E12" i="10"/>
  <c r="E14" i="10"/>
  <c r="E15" i="10"/>
  <c r="E16" i="10"/>
  <c r="E17" i="10"/>
  <c r="E18" i="10"/>
  <c r="E19" i="10"/>
  <c r="E20" i="10"/>
  <c r="E22" i="10"/>
  <c r="E23" i="10"/>
  <c r="E24" i="10"/>
  <c r="E25" i="10"/>
  <c r="E26" i="10"/>
  <c r="E27" i="10"/>
  <c r="E28" i="10"/>
  <c r="E30" i="10"/>
  <c r="E31" i="10"/>
  <c r="E32" i="10"/>
  <c r="E33" i="10"/>
  <c r="E34" i="10"/>
  <c r="E36" i="10"/>
  <c r="E37" i="10"/>
  <c r="E43" i="10"/>
  <c r="E44" i="10"/>
  <c r="E45" i="10"/>
  <c r="E46" i="10"/>
  <c r="E47" i="10"/>
  <c r="E49" i="10"/>
  <c r="E51" i="10"/>
  <c r="E52" i="10"/>
  <c r="E53" i="10"/>
  <c r="E54" i="10"/>
  <c r="E55" i="10"/>
  <c r="E57" i="10"/>
  <c r="E58" i="10"/>
  <c r="E59" i="10"/>
  <c r="E60" i="10"/>
  <c r="E61" i="10"/>
  <c r="E62" i="10"/>
  <c r="E64" i="10"/>
  <c r="E65" i="10"/>
  <c r="E66" i="10"/>
  <c r="E68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2" i="10"/>
  <c r="E113" i="10"/>
  <c r="E118" i="10"/>
  <c r="E121" i="10"/>
  <c r="E122" i="10"/>
  <c r="E124" i="10"/>
  <c r="E131" i="10"/>
  <c r="E132" i="10"/>
  <c r="E133" i="10"/>
  <c r="E135" i="10"/>
  <c r="E136" i="10"/>
  <c r="E137" i="10"/>
  <c r="E138" i="10"/>
  <c r="E139" i="10"/>
  <c r="E140" i="10"/>
  <c r="E141" i="10"/>
  <c r="E142" i="10"/>
  <c r="E143" i="10"/>
  <c r="E145" i="10"/>
  <c r="E146" i="10"/>
  <c r="E148" i="10"/>
  <c r="E149" i="10"/>
  <c r="E150" i="10"/>
  <c r="E151" i="10"/>
  <c r="E152" i="10"/>
  <c r="E153" i="10"/>
  <c r="E154" i="10"/>
  <c r="E155" i="10"/>
  <c r="E156" i="10"/>
  <c r="E161" i="10"/>
  <c r="E163" i="10"/>
  <c r="E164" i="10"/>
  <c r="E165" i="10"/>
  <c r="E167" i="10"/>
  <c r="E168" i="10"/>
  <c r="E170" i="10"/>
  <c r="E171" i="10"/>
  <c r="E172" i="10"/>
  <c r="E174" i="10"/>
  <c r="E175" i="10"/>
  <c r="E176" i="10"/>
  <c r="E177" i="10"/>
  <c r="E178" i="10"/>
  <c r="E179" i="10"/>
  <c r="E180" i="10"/>
  <c r="E181" i="10"/>
  <c r="E183" i="10"/>
  <c r="E184" i="10"/>
  <c r="E185" i="10"/>
  <c r="E186" i="10"/>
  <c r="E187" i="10"/>
  <c r="E188" i="10"/>
  <c r="E189" i="10"/>
  <c r="E190" i="10"/>
  <c r="E191" i="10"/>
  <c r="E193" i="10"/>
  <c r="E195" i="10"/>
  <c r="E196" i="10"/>
  <c r="E197" i="10"/>
  <c r="E198" i="10"/>
  <c r="E199" i="10"/>
  <c r="E200" i="10"/>
  <c r="E201" i="10"/>
  <c r="E202" i="10"/>
  <c r="E203" i="10"/>
  <c r="E204" i="10"/>
  <c r="E205" i="10"/>
  <c r="E206" i="10"/>
  <c r="E207" i="10"/>
  <c r="E208" i="10"/>
  <c r="E209" i="10"/>
  <c r="E210" i="10"/>
  <c r="E211" i="10"/>
  <c r="E213" i="10"/>
  <c r="E214" i="10"/>
  <c r="E215" i="10"/>
  <c r="E216" i="10"/>
  <c r="E217" i="10"/>
  <c r="E218" i="10"/>
  <c r="E219" i="10"/>
  <c r="E220" i="10"/>
  <c r="E221" i="10"/>
  <c r="E223" i="10"/>
  <c r="E224" i="10"/>
  <c r="E225" i="10"/>
  <c r="E226" i="10"/>
  <c r="E227" i="10"/>
  <c r="E228" i="10"/>
  <c r="E229" i="10"/>
  <c r="E230" i="10"/>
  <c r="E231" i="10"/>
  <c r="E232" i="10"/>
  <c r="E234" i="10"/>
  <c r="E235" i="10"/>
  <c r="E236" i="10"/>
  <c r="E237" i="10"/>
  <c r="E238" i="10"/>
  <c r="E239" i="10"/>
  <c r="E240" i="10"/>
  <c r="E10" i="10"/>
  <c r="E12" i="8"/>
  <c r="E13" i="8"/>
  <c r="E14" i="8"/>
  <c r="E15" i="8"/>
  <c r="E16" i="8"/>
  <c r="E17" i="8"/>
  <c r="E18" i="8"/>
  <c r="E19" i="8"/>
  <c r="E20" i="8"/>
  <c r="E21" i="8"/>
  <c r="E23" i="8"/>
  <c r="E24" i="8"/>
  <c r="E25" i="8"/>
  <c r="E27" i="8"/>
  <c r="E28" i="8"/>
  <c r="E29" i="8"/>
  <c r="E30" i="8"/>
  <c r="E32" i="8"/>
  <c r="E33" i="8"/>
  <c r="E34" i="8"/>
  <c r="E35" i="8"/>
  <c r="E36" i="8"/>
  <c r="E37" i="8"/>
  <c r="E38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70" i="8"/>
  <c r="E71" i="8"/>
  <c r="E72" i="8"/>
  <c r="E73" i="8"/>
  <c r="E74" i="8"/>
  <c r="E75" i="8"/>
  <c r="E76" i="8"/>
  <c r="E77" i="8"/>
  <c r="E78" i="8"/>
  <c r="E80" i="8"/>
  <c r="E81" i="8"/>
  <c r="E82" i="8"/>
  <c r="E83" i="8"/>
  <c r="E84" i="8"/>
  <c r="E85" i="8"/>
  <c r="E86" i="8"/>
  <c r="E87" i="8"/>
  <c r="E89" i="8"/>
  <c r="E90" i="8"/>
  <c r="E91" i="8"/>
  <c r="E92" i="8"/>
  <c r="E93" i="8"/>
  <c r="E94" i="8"/>
  <c r="E95" i="8"/>
  <c r="E96" i="8"/>
  <c r="E97" i="8"/>
  <c r="E99" i="8"/>
  <c r="E100" i="8"/>
  <c r="E101" i="8"/>
  <c r="E102" i="8"/>
  <c r="E103" i="8"/>
  <c r="E104" i="8"/>
  <c r="E105" i="8"/>
  <c r="E106" i="8"/>
  <c r="E11" i="8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6" i="7"/>
  <c r="E47" i="7"/>
  <c r="E48" i="7"/>
  <c r="E49" i="7"/>
  <c r="E50" i="7"/>
  <c r="E51" i="7"/>
  <c r="E53" i="7"/>
  <c r="E54" i="7"/>
  <c r="E55" i="7"/>
  <c r="E56" i="7"/>
  <c r="E57" i="7"/>
  <c r="E58" i="7"/>
  <c r="E59" i="7"/>
  <c r="E60" i="7"/>
  <c r="E61" i="7"/>
  <c r="E62" i="7"/>
  <c r="E64" i="7"/>
  <c r="E65" i="7"/>
  <c r="E66" i="7"/>
  <c r="E67" i="7"/>
  <c r="E68" i="7"/>
  <c r="E69" i="7"/>
  <c r="E70" i="7"/>
  <c r="E71" i="7"/>
  <c r="E72" i="7"/>
  <c r="E73" i="7"/>
  <c r="E74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3" i="7"/>
  <c r="E144" i="7"/>
  <c r="E145" i="7"/>
  <c r="E146" i="7"/>
  <c r="E147" i="7"/>
  <c r="E149" i="7"/>
  <c r="E150" i="7"/>
  <c r="E151" i="7"/>
  <c r="E152" i="7"/>
  <c r="E153" i="7"/>
  <c r="E155" i="7"/>
  <c r="E156" i="7"/>
  <c r="E157" i="7"/>
  <c r="E159" i="7"/>
  <c r="E160" i="7"/>
  <c r="E162" i="7"/>
  <c r="E163" i="7"/>
  <c r="E164" i="7"/>
  <c r="E165" i="7"/>
  <c r="E166" i="7"/>
  <c r="E167" i="7"/>
  <c r="E168" i="7"/>
  <c r="E169" i="7"/>
  <c r="E170" i="7"/>
  <c r="E172" i="7"/>
  <c r="E173" i="7"/>
  <c r="E175" i="7"/>
  <c r="E176" i="7"/>
  <c r="E177" i="7"/>
  <c r="E178" i="7"/>
  <c r="E179" i="7"/>
  <c r="E180" i="7"/>
  <c r="E181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1" i="7"/>
  <c r="E212" i="7"/>
  <c r="E213" i="7"/>
  <c r="E214" i="7"/>
  <c r="E215" i="7"/>
  <c r="E216" i="7"/>
  <c r="E218" i="7"/>
  <c r="E219" i="7"/>
  <c r="E220" i="7"/>
  <c r="E221" i="7"/>
  <c r="E222" i="7"/>
  <c r="E223" i="7"/>
  <c r="E224" i="7"/>
  <c r="E225" i="7"/>
  <c r="E226" i="7"/>
  <c r="E227" i="7"/>
  <c r="E228" i="7"/>
  <c r="E230" i="7"/>
  <c r="E231" i="7"/>
  <c r="E232" i="7"/>
  <c r="E233" i="7"/>
  <c r="E235" i="7"/>
  <c r="E237" i="7"/>
  <c r="E238" i="7"/>
  <c r="E239" i="7"/>
  <c r="E240" i="7"/>
  <c r="E241" i="7"/>
  <c r="E242" i="7"/>
  <c r="E244" i="7"/>
  <c r="E245" i="7"/>
  <c r="E246" i="7"/>
  <c r="E247" i="7"/>
  <c r="E248" i="7"/>
  <c r="E249" i="7"/>
  <c r="E250" i="7"/>
  <c r="E252" i="7"/>
  <c r="E253" i="7"/>
  <c r="E254" i="7"/>
  <c r="E255" i="7"/>
  <c r="E256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1" i="7"/>
  <c r="E272" i="7"/>
  <c r="E273" i="7"/>
  <c r="E274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9" i="7"/>
  <c r="E290" i="7"/>
  <c r="E291" i="7"/>
  <c r="E292" i="7"/>
  <c r="E293" i="7"/>
  <c r="E294" i="7"/>
  <c r="E295" i="7"/>
  <c r="E296" i="7"/>
  <c r="E297" i="7"/>
  <c r="E299" i="7"/>
  <c r="E300" i="7"/>
  <c r="E301" i="7"/>
  <c r="E302" i="7"/>
  <c r="E303" i="7"/>
  <c r="E10" i="7"/>
  <c r="E26" i="6"/>
  <c r="E27" i="6"/>
  <c r="E29" i="6"/>
  <c r="E30" i="6"/>
  <c r="E31" i="6"/>
  <c r="E32" i="6"/>
  <c r="E33" i="6"/>
  <c r="E34" i="6"/>
  <c r="E35" i="6"/>
  <c r="E37" i="6"/>
  <c r="E38" i="6"/>
  <c r="E39" i="6"/>
  <c r="E40" i="6"/>
  <c r="E41" i="6"/>
  <c r="E42" i="6"/>
  <c r="E43" i="6"/>
  <c r="E44" i="6"/>
  <c r="E46" i="6"/>
  <c r="E47" i="6"/>
  <c r="E48" i="6"/>
  <c r="E49" i="6"/>
  <c r="E50" i="6"/>
  <c r="E51" i="6"/>
  <c r="E52" i="6"/>
  <c r="E53" i="6"/>
  <c r="E54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2" i="6"/>
  <c r="E103" i="6"/>
  <c r="E104" i="6"/>
  <c r="E105" i="6"/>
  <c r="E106" i="6"/>
  <c r="E108" i="6"/>
  <c r="E109" i="6"/>
  <c r="E110" i="6"/>
  <c r="E111" i="6"/>
  <c r="E112" i="6"/>
  <c r="E113" i="6"/>
  <c r="E114" i="6"/>
  <c r="E115" i="6"/>
  <c r="E117" i="6"/>
  <c r="E118" i="6"/>
  <c r="E119" i="6"/>
  <c r="E120" i="6"/>
  <c r="E121" i="6"/>
  <c r="E122" i="6"/>
  <c r="E123" i="6"/>
  <c r="E124" i="6"/>
  <c r="E126" i="6"/>
  <c r="E127" i="6"/>
  <c r="E128" i="6"/>
  <c r="E129" i="6"/>
  <c r="E130" i="6"/>
  <c r="E131" i="6"/>
  <c r="E132" i="6"/>
  <c r="E133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1" i="6"/>
  <c r="E172" i="6"/>
  <c r="E173" i="6"/>
  <c r="E174" i="6"/>
  <c r="E175" i="6"/>
  <c r="E176" i="6"/>
  <c r="E177" i="6"/>
  <c r="E178" i="6"/>
  <c r="E180" i="6"/>
  <c r="E181" i="6"/>
  <c r="E182" i="6"/>
  <c r="E183" i="6"/>
  <c r="E184" i="6"/>
  <c r="E185" i="6"/>
  <c r="E186" i="6"/>
  <c r="E188" i="6"/>
  <c r="E189" i="6"/>
  <c r="E191" i="6"/>
  <c r="E192" i="6"/>
  <c r="E193" i="6"/>
  <c r="E194" i="6"/>
  <c r="E195" i="6"/>
  <c r="E196" i="6"/>
  <c r="E197" i="6"/>
  <c r="E198" i="6"/>
  <c r="E199" i="6"/>
  <c r="E201" i="6"/>
  <c r="E202" i="6"/>
  <c r="E203" i="6"/>
  <c r="E204" i="6"/>
  <c r="E205" i="6"/>
  <c r="E206" i="6"/>
  <c r="E207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8" i="6"/>
  <c r="E259" i="6"/>
  <c r="E260" i="6"/>
  <c r="E261" i="6"/>
  <c r="E264" i="6"/>
  <c r="E265" i="6"/>
  <c r="E267" i="6"/>
  <c r="E268" i="6"/>
  <c r="E269" i="6"/>
  <c r="E20" i="6"/>
  <c r="E21" i="6"/>
  <c r="E22" i="6"/>
  <c r="E23" i="6"/>
  <c r="E24" i="6"/>
  <c r="E25" i="6"/>
  <c r="E19" i="6"/>
  <c r="E10" i="6"/>
  <c r="E11" i="6"/>
  <c r="E12" i="6"/>
  <c r="E13" i="6"/>
  <c r="E14" i="6"/>
  <c r="E15" i="6"/>
  <c r="E16" i="6"/>
  <c r="E17" i="6"/>
  <c r="E9" i="6"/>
  <c r="E10" i="2"/>
  <c r="E11" i="2"/>
  <c r="E12" i="2"/>
  <c r="E13" i="2"/>
  <c r="E14" i="2"/>
  <c r="E15" i="2"/>
  <c r="E16" i="2"/>
  <c r="E17" i="2"/>
  <c r="E18" i="2"/>
  <c r="E19" i="2"/>
  <c r="E21" i="2"/>
  <c r="E22" i="2"/>
  <c r="E23" i="2"/>
  <c r="E24" i="2"/>
  <c r="E25" i="2"/>
  <c r="E26" i="2"/>
  <c r="E27" i="2"/>
  <c r="E28" i="2"/>
  <c r="E29" i="2"/>
  <c r="E31" i="2"/>
  <c r="E32" i="2"/>
  <c r="E33" i="2"/>
  <c r="E34" i="2"/>
  <c r="E35" i="2"/>
  <c r="E37" i="2"/>
  <c r="E38" i="2"/>
  <c r="E39" i="2"/>
  <c r="E40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1" i="2"/>
  <c r="E62" i="2"/>
  <c r="E63" i="2"/>
  <c r="E64" i="2"/>
  <c r="E65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2" i="2"/>
  <c r="E83" i="2"/>
  <c r="E85" i="2"/>
  <c r="E86" i="2"/>
  <c r="E87" i="2"/>
  <c r="E88" i="2"/>
  <c r="E89" i="2"/>
  <c r="E90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3" i="2"/>
  <c r="E114" i="2"/>
  <c r="E115" i="2"/>
  <c r="E116" i="2"/>
  <c r="E117" i="2"/>
  <c r="E118" i="2"/>
  <c r="E119" i="2"/>
  <c r="E120" i="2"/>
  <c r="E121" i="2"/>
  <c r="E122" i="2"/>
  <c r="E124" i="2"/>
  <c r="E125" i="2"/>
  <c r="E126" i="2"/>
  <c r="E127" i="2"/>
  <c r="E128" i="2"/>
  <c r="E129" i="2"/>
  <c r="E130" i="2"/>
  <c r="E131" i="2"/>
  <c r="E133" i="2"/>
  <c r="E134" i="2"/>
  <c r="E135" i="2"/>
  <c r="E136" i="2"/>
  <c r="E137" i="2"/>
  <c r="E138" i="2"/>
  <c r="E140" i="2"/>
  <c r="E141" i="2"/>
  <c r="E142" i="2"/>
  <c r="E143" i="2"/>
  <c r="E144" i="2"/>
  <c r="E145" i="2"/>
  <c r="E146" i="2"/>
  <c r="E148" i="2"/>
  <c r="E149" i="2"/>
  <c r="E150" i="2"/>
  <c r="E151" i="2"/>
  <c r="E152" i="2"/>
  <c r="E153" i="2"/>
  <c r="E154" i="2"/>
  <c r="E155" i="2"/>
  <c r="E157" i="2"/>
  <c r="E158" i="2"/>
  <c r="E159" i="2"/>
  <c r="E160" i="2"/>
  <c r="E161" i="2"/>
  <c r="E162" i="2"/>
  <c r="E167" i="2"/>
  <c r="E169" i="2"/>
  <c r="E170" i="2"/>
  <c r="E171" i="2"/>
  <c r="E172" i="2"/>
  <c r="E173" i="2"/>
  <c r="E175" i="2"/>
  <c r="E177" i="2"/>
  <c r="E178" i="2"/>
  <c r="E179" i="2"/>
  <c r="E180" i="2"/>
  <c r="E182" i="2"/>
  <c r="E183" i="2"/>
  <c r="E184" i="2"/>
  <c r="E185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200" i="2"/>
  <c r="E201" i="2"/>
  <c r="E202" i="2"/>
  <c r="E203" i="2"/>
  <c r="E204" i="2"/>
  <c r="E205" i="2"/>
  <c r="E9" i="2"/>
</calcChain>
</file>

<file path=xl/sharedStrings.xml><?xml version="1.0" encoding="utf-8"?>
<sst xmlns="http://schemas.openxmlformats.org/spreadsheetml/2006/main" count="7948" uniqueCount="5055">
  <si>
    <t/>
  </si>
  <si>
    <t>PP00</t>
  </si>
  <si>
    <t>m</t>
  </si>
  <si>
    <t>KABL PP00 (NYY) 3x1.5 mm2</t>
  </si>
  <si>
    <t>KABL PP00 (NYY) 4x2.5 mm2</t>
  </si>
  <si>
    <t>KABL PP00 (NYY) 4x6 mm2</t>
  </si>
  <si>
    <t>KABL PP00 (NYY) 5x16 mm2</t>
  </si>
  <si>
    <t>KABL PP00 (NYY) 4x1.5 mm2</t>
  </si>
  <si>
    <t>KABL PP00 (NYY) 4x4 mm2</t>
  </si>
  <si>
    <t>KABL PP00 (NYY) 4x70 mm2</t>
  </si>
  <si>
    <t xml:space="preserve">KABL PP00 (NYY) 5x6 mm2 </t>
  </si>
  <si>
    <t xml:space="preserve">KABL PP00 (NYY) 4x16 mm2 </t>
  </si>
  <si>
    <t>KABL PP00 (NYY) 3x2.5 mm2</t>
  </si>
  <si>
    <t>021459</t>
  </si>
  <si>
    <t>KABL PP00 (NYY) 4x50 mm2</t>
  </si>
  <si>
    <t>KABL PP00 (NYY) 4x10 mm2</t>
  </si>
  <si>
    <t xml:space="preserve">KABL PP00 (NYY) 4x25 mm2 </t>
  </si>
  <si>
    <t>KABL PP00 (NYY) 5x2.5 mm2</t>
  </si>
  <si>
    <t>KABL PP00 (NYY) 5x4 mm2</t>
  </si>
  <si>
    <t>KABL PP00 (NYY) 7x1.5 mm2</t>
  </si>
  <si>
    <t>KABL PP00 (NYY) 5x10 mm2</t>
  </si>
  <si>
    <t>KABL PP00 (NYY) 5x1.5 mm2</t>
  </si>
  <si>
    <t xml:space="preserve">KABL PP00 (NYY) 4x35 mm2 </t>
  </si>
  <si>
    <t xml:space="preserve">KABL PP00 (NYY) 4x95 mm2 </t>
  </si>
  <si>
    <t>PP00-A</t>
  </si>
  <si>
    <t>000116</t>
  </si>
  <si>
    <t>KABL PP00-A (NAYY) 4x240 mm2</t>
  </si>
  <si>
    <t>KABL PP00-A (NAYY) 4x95 mm2</t>
  </si>
  <si>
    <t xml:space="preserve">KABL PP00-A (NAYY) 4x150 mm2 </t>
  </si>
  <si>
    <t xml:space="preserve">KABL PP00-A (NAYY) 4x16 mm2 </t>
  </si>
  <si>
    <t xml:space="preserve">KABL PP00-A (NAYY) 4x25 mm2 </t>
  </si>
  <si>
    <t xml:space="preserve">KABL PP00-A (NAYY) 4x35 mm2 </t>
  </si>
  <si>
    <t xml:space="preserve">KABL PP00-A (NAYY) 4x50 mm2 </t>
  </si>
  <si>
    <t xml:space="preserve">KABL PP00-A (NAYY) 4x70 mm2 </t>
  </si>
  <si>
    <t xml:space="preserve">KABL PP00-A (NAYY) 4x120 mm2 </t>
  </si>
  <si>
    <t>KABL PP00-A (NAYY) 4x185 mm2</t>
  </si>
  <si>
    <t>X00/0</t>
  </si>
  <si>
    <t>KABL X00-A 2x16 mm2</t>
  </si>
  <si>
    <t xml:space="preserve">KABL X00-A 4x16 mm2 </t>
  </si>
  <si>
    <t>KABL X00/0-A 3x35+50/8 mm2</t>
  </si>
  <si>
    <t>025120</t>
  </si>
  <si>
    <t>KABL X00/0-A 3x70+71.5 mm2</t>
  </si>
  <si>
    <t>026115</t>
  </si>
  <si>
    <t>KABL X00/0-A 3x35+71.5 mm2</t>
  </si>
  <si>
    <t>031951</t>
  </si>
  <si>
    <t>KABL X00/0-A 3x70+50/8 mm2</t>
  </si>
  <si>
    <t>GG/J</t>
  </si>
  <si>
    <t>KABL GG/J (H05RR-F) 3x1.5 mm2</t>
  </si>
  <si>
    <t>KABL GG/J (H05RR-F) 3x2.5 mm2</t>
  </si>
  <si>
    <t>KABL GG/J (H05RR-F) 5x2.5 mm2</t>
  </si>
  <si>
    <t>KABL GG/J (H05RR-F) 5x1.5 mm2</t>
  </si>
  <si>
    <t>GN/J</t>
  </si>
  <si>
    <t>010461</t>
  </si>
  <si>
    <t>KABL GN/J (H07RN-F) 3x1.5 mm2</t>
  </si>
  <si>
    <t>010474</t>
  </si>
  <si>
    <t>KABL GN/J (H07RN-F) 5x1.5 mm2</t>
  </si>
  <si>
    <t xml:space="preserve">KABL GN/J (H07RN-F) 5x2.5 mm2 </t>
  </si>
  <si>
    <t>010489</t>
  </si>
  <si>
    <t>KABL GN/J (H07RN-F) 5x10 mm2</t>
  </si>
  <si>
    <t>KABL GN/J (H07RN-F) 5x16 mm2</t>
  </si>
  <si>
    <t xml:space="preserve">KABL GN/J (H07RN-F) 7x1.5 mm2 </t>
  </si>
  <si>
    <t>KABL GN/J (H07RN-F) 5x6 mm2</t>
  </si>
  <si>
    <t>KABL GN/J (H07RN-F) 5x4 mm2</t>
  </si>
  <si>
    <t>KABL GN/J (H07RN-F) 4x2.5 mm2</t>
  </si>
  <si>
    <t>KABL GN/J (H07RN-F) 4x4 mm2</t>
  </si>
  <si>
    <t>025494</t>
  </si>
  <si>
    <t>KABL GN/J (H07RN-F) 4x10 mm2</t>
  </si>
  <si>
    <t>KABL GN/J (H07RN-F) 4x16 mm2</t>
  </si>
  <si>
    <t>KABL GN/J (H07RN-F) 4x1.5 mm2</t>
  </si>
  <si>
    <t>H01N2-D - kabl za varenje</t>
  </si>
  <si>
    <t xml:space="preserve">KABL ZA VARENJE H01N2-D 1x50 mm2 </t>
  </si>
  <si>
    <t>KABL ZA VARENJE H01N2-D 1x35 mm2</t>
  </si>
  <si>
    <t>KABL ZA VARENJE H01N2-D 1x70 mm2,</t>
  </si>
  <si>
    <t>KABL ZA VARENJE H01N2-D 1x25 mm2</t>
  </si>
  <si>
    <t>025075</t>
  </si>
  <si>
    <t>KABL ZA VARENJE H01N2-D 1x95 mm2</t>
  </si>
  <si>
    <t>KABL ZA VARENJE H01N2-D 1x16 mm2</t>
  </si>
  <si>
    <t>P</t>
  </si>
  <si>
    <t>008839</t>
  </si>
  <si>
    <t xml:space="preserve">PROVODNIK P (H07V-U) 1x4 mm2, crni </t>
  </si>
  <si>
    <t>PROVODNIK P (H07V-U) 1x1.5 mm2, crni</t>
  </si>
  <si>
    <t>PROVODNIK P (H07V-U) 1x2.5 mm2, crni</t>
  </si>
  <si>
    <t>027369</t>
  </si>
  <si>
    <t>PROVODNIK P (H07V-U) 1x6 mm2, crni</t>
  </si>
  <si>
    <t>P/F</t>
  </si>
  <si>
    <t>PROVODNIK P/F (H07V-K) 1x25 mm2, crni</t>
  </si>
  <si>
    <t>PROVODNIK P/F (H07V-K) 1x95 mm2, crni</t>
  </si>
  <si>
    <t>PROVODNIK P/F (H07V-K) 1x185 mm2, crni</t>
  </si>
  <si>
    <t>PROVODNIK P/F (H07V-K) 1x240 mm2, crni</t>
  </si>
  <si>
    <t>PROVODNIK P/F (H07V-K) 1x4 mm2, crni</t>
  </si>
  <si>
    <t>PROVODNIK P/F (H07V-K) 1x2.5 mm2, crni</t>
  </si>
  <si>
    <t xml:space="preserve">PROVODNIK P/F (H07V-K) 1x6 mm2, crni </t>
  </si>
  <si>
    <t>PROVODNIK P/F (H05V-K) 1x0.5 mm2, crni</t>
  </si>
  <si>
    <t>PROVODNIK P/F (H07V-K) 1x35 mm2, crni</t>
  </si>
  <si>
    <t>PROVODNIK P/F (H07V-K) 1x70 mm2, crni</t>
  </si>
  <si>
    <t>PROVODNIK P/F (H07V-K) 1x150 mm2, crni</t>
  </si>
  <si>
    <t>PROVODNIK P/F (H05V-K) 1x0.75 mm2, crni</t>
  </si>
  <si>
    <t>PROVODNIK P/F (H07V-K) 1x16 mm2, crni</t>
  </si>
  <si>
    <t xml:space="preserve">PROVODNIK P/F (H07V-K) 1x120 mm2, crni </t>
  </si>
  <si>
    <t>PROVODNIK P/F (H05V-K) 1x1 mm2, crni</t>
  </si>
  <si>
    <t xml:space="preserve">PROVODNIK P/F (H07V-K) 1x1.5 mm2, crni </t>
  </si>
  <si>
    <t xml:space="preserve">PROVODNIK P/F (H07V-K) 1x10 mm2, crni </t>
  </si>
  <si>
    <t>PROVODNIK P/F (H07V-K) 1x50 mm2, crni</t>
  </si>
  <si>
    <t>PP/R</t>
  </si>
  <si>
    <t>001724</t>
  </si>
  <si>
    <t>PROVODNIK PP/R (NYiFY) 3x1.5 mm2</t>
  </si>
  <si>
    <t>001725</t>
  </si>
  <si>
    <t>PROVODNIK PP/R (NYiFY) 3x2.5 mm2</t>
  </si>
  <si>
    <t>PPY</t>
  </si>
  <si>
    <t>PROVODNIK PPY (NYM) 5x4 mm2</t>
  </si>
  <si>
    <t xml:space="preserve">PROVODNIK PPY (NYM) 4x2.5 mm2 </t>
  </si>
  <si>
    <t>PROVODNIK PPY (NYM) 4x10 mm2</t>
  </si>
  <si>
    <t>PROVODNIK PPY (NYM) 5x10 mm2</t>
  </si>
  <si>
    <t xml:space="preserve">PROVODNIK PPY (NYM) 4x4 mm2 </t>
  </si>
  <si>
    <t xml:space="preserve">PROVODNIK PPY (NYM) 5x6 mm2 </t>
  </si>
  <si>
    <t xml:space="preserve">PROVODNIK PPY (NYM) 4x6 mm2 </t>
  </si>
  <si>
    <t>PP/J</t>
  </si>
  <si>
    <t xml:space="preserve">PROVODNIK PP/J (H05VV-F) 2x1.5 mm2 bijeli </t>
  </si>
  <si>
    <t xml:space="preserve">PROVODNIK PP/J (H05VV-F) 5x2.5 mm2, bijeli </t>
  </si>
  <si>
    <t>PROVODNIK PP/J (H05VV-F) 4x1.5 mm2, bijeli</t>
  </si>
  <si>
    <t>PROVODNIK PP/J (H05VV-F) 7x1.5 mm2, bijeli</t>
  </si>
  <si>
    <t>PROVODNIK PP/J (H05VV-F) 5x6 mm2, bijeli</t>
  </si>
  <si>
    <t>PROVODNIK PP/J (H05VV-F) 3x1.5 mm2, bijeli</t>
  </si>
  <si>
    <t>PROVODNIK PP/J (H05VV-F) 3x2.5 mm2, bijeli</t>
  </si>
  <si>
    <t>PROVODNIK PP/J (H05VV-F) 5x1.5 mm2, bijeli</t>
  </si>
  <si>
    <t>PROVODNIK PP/J (H05VV-F) 5x4 mm2, bijeli</t>
  </si>
  <si>
    <t xml:space="preserve">PROVODNIK P/L (H03VH-H) 2x0.75 mm2, bijeli </t>
  </si>
  <si>
    <t>PP/L</t>
  </si>
  <si>
    <t xml:space="preserve">PROVODNIK PP/L (H03VV-F) 2x0.75 mm2, bijeli </t>
  </si>
  <si>
    <t xml:space="preserve">PROVODNIK PP/L (H03VV-F) 4x0.75 mm2, bijeli </t>
  </si>
  <si>
    <t xml:space="preserve">PROVODNIK PP/L (H03VV-F) 5x0.75 mm2, bijeli </t>
  </si>
  <si>
    <t xml:space="preserve">PROVODNIK PP/L (H03VV-F) 3x0.75 mm2, bijeli </t>
  </si>
  <si>
    <t>Si/F</t>
  </si>
  <si>
    <t>010559</t>
  </si>
  <si>
    <t xml:space="preserve">PROVODNIK Si/F 1x6 mm2, crni </t>
  </si>
  <si>
    <t>019440</t>
  </si>
  <si>
    <t xml:space="preserve">PROVODNIK Si/F 1x2.5 mm2, crni </t>
  </si>
  <si>
    <t>019444</t>
  </si>
  <si>
    <t xml:space="preserve">PROVODNIK Si/F 1x4 mm2, crni </t>
  </si>
  <si>
    <t>019907</t>
  </si>
  <si>
    <t>KABL SILIKONSKI SiHF (SiSi) 3x2.5 mm2</t>
  </si>
  <si>
    <t>020248</t>
  </si>
  <si>
    <t>KABL SILIKONSKI SiHF (SiSi) 3x1.5 mm2</t>
  </si>
  <si>
    <t>020387</t>
  </si>
  <si>
    <t xml:space="preserve">PROVODNIK Si/F 1x1.5 mm2, crni </t>
  </si>
  <si>
    <t>Kabl J-Y(St)Y</t>
  </si>
  <si>
    <t>007129</t>
  </si>
  <si>
    <t xml:space="preserve">KABL J-Y(St)Y 2x2x0.6 mm2 </t>
  </si>
  <si>
    <t>007131</t>
  </si>
  <si>
    <t xml:space="preserve">KABL J-Y(St)Y 4x2x0.6 mm2 </t>
  </si>
  <si>
    <t>007149</t>
  </si>
  <si>
    <t xml:space="preserve">KABL J-Y(St)Y 2x2x0.8 mm2 </t>
  </si>
  <si>
    <t>007151</t>
  </si>
  <si>
    <t xml:space="preserve">KABL J-Y(St)Y 4x2x0.8 mm2 </t>
  </si>
  <si>
    <t>011500</t>
  </si>
  <si>
    <t>KABL J-Y(St)Y 1x2x0.6 mm2</t>
  </si>
  <si>
    <t>012774</t>
  </si>
  <si>
    <t>KABL J-Y(St)Y 3x2x0.6 mm2</t>
  </si>
  <si>
    <t>KABL J-Y(St)Y 10x2x0.6 mm2</t>
  </si>
  <si>
    <t>012789</t>
  </si>
  <si>
    <t>KABL J-Y(St)Y 1x2x0.8 mm2</t>
  </si>
  <si>
    <t>013912</t>
  </si>
  <si>
    <t>KABL J-Y(St)Y 5x2x0.6 mm2</t>
  </si>
  <si>
    <t>013913</t>
  </si>
  <si>
    <t>KABL J-Y(St)Y 6x2x0.6 mm2</t>
  </si>
  <si>
    <t>013929</t>
  </si>
  <si>
    <t>KABL J-Y(St)Y 3x2x0.8 mm2</t>
  </si>
  <si>
    <t>013931</t>
  </si>
  <si>
    <t>KABL J-Y(St)Y 5x2x0.8 mm2</t>
  </si>
  <si>
    <t>N2XH</t>
  </si>
  <si>
    <t>KABL N2XH-J 3x2.5 mm2</t>
  </si>
  <si>
    <t>KABL N2XH-J 5x2.5 mm2</t>
  </si>
  <si>
    <t>KABL N2XH-J 5x1.5 mm2</t>
  </si>
  <si>
    <t>KABL N2XH-J 5x10 mm2</t>
  </si>
  <si>
    <t>KABL N2XH-J 5x6 mm2</t>
  </si>
  <si>
    <t>KABL N2XH-J 3x1.5 mm2</t>
  </si>
  <si>
    <t>KABL N2XH-J 5x4 mm2</t>
  </si>
  <si>
    <t>Kabl J-Y(St)Y - alarmni</t>
  </si>
  <si>
    <t>026143</t>
  </si>
  <si>
    <t xml:space="preserve">KABL ALARMNI LiY(St)Y 2X0.5mm+4X0.22mm </t>
  </si>
  <si>
    <t>LiYCY</t>
  </si>
  <si>
    <t>KABL LiYCY 5X0.75 mm2</t>
  </si>
  <si>
    <t xml:space="preserve">KABL LiYCY 2x0.75 mm2, bijeli </t>
  </si>
  <si>
    <t>KABL LiYCY 3x0.75 mm2</t>
  </si>
  <si>
    <t>KABL LiYCY 4x0.75 mm2</t>
  </si>
  <si>
    <t>Kabl UTP</t>
  </si>
  <si>
    <t>024905</t>
  </si>
  <si>
    <t xml:space="preserve">KABL UTP - Cat 5e  (UC300 24 4P PVC) </t>
  </si>
  <si>
    <t>032442</t>
  </si>
  <si>
    <t>KABL UTP - Cat 6  (DR UC400 Cat.6 U/UTP HD PVC BU)</t>
  </si>
  <si>
    <t>042939</t>
  </si>
  <si>
    <t>KABL F/UTP - Cat 5e  (UC300 24S 4P PVC 500DW)</t>
  </si>
  <si>
    <t>Kabl koaksijalni</t>
  </si>
  <si>
    <t>016925</t>
  </si>
  <si>
    <t xml:space="preserve">KABL KOAKSIJALNI RG-59/U, 75 ohm 305m crni (880) </t>
  </si>
  <si>
    <t>026217</t>
  </si>
  <si>
    <t xml:space="preserve">KABL KOAKSIJALNI 1.0/4.6 AFB PE UV (univerzalni-satelitski) </t>
  </si>
  <si>
    <t>032106</t>
  </si>
  <si>
    <t xml:space="preserve">KABL KOAKSIJALNI RG-59/U+2x0.75 , 75 ohm, 305m, crni (463) </t>
  </si>
  <si>
    <t>037075</t>
  </si>
  <si>
    <t xml:space="preserve">KABL KOAKSIJALNI RG-6/U, 75 ohm, TRISHIELD 305m (775) </t>
  </si>
  <si>
    <t>039772</t>
  </si>
  <si>
    <t xml:space="preserve">KABL KOAKSIJALNI RG-6/U, 75 ohm (S5381) 100m </t>
  </si>
  <si>
    <t>025857</t>
  </si>
  <si>
    <t>KABL U/FTP - Cat 6  (UC400 S23 4P PVC)</t>
  </si>
  <si>
    <t>035903</t>
  </si>
  <si>
    <t>KABL S/FTP - Cat 7  (UC900 HS23 4P LSHF)</t>
  </si>
  <si>
    <t>Kablovi za ozvučenje</t>
  </si>
  <si>
    <t>016928</t>
  </si>
  <si>
    <t xml:space="preserve">KABL ZA ZVUČNIKE 2x1.5 mm2 </t>
  </si>
  <si>
    <t>023152</t>
  </si>
  <si>
    <t>KABL ZA ZVUČNIKE 2x2.5 mm2</t>
  </si>
  <si>
    <t>026603</t>
  </si>
  <si>
    <t>KABL ZA ZVUČNIKE 2x0.75 mm2</t>
  </si>
  <si>
    <t>016927</t>
  </si>
  <si>
    <t xml:space="preserve">KABL ZA ZVUČNIKE 2x1 mm2 </t>
  </si>
  <si>
    <t>JB-Y(St)Y - vatrodojavni kablovi</t>
  </si>
  <si>
    <t>012790</t>
  </si>
  <si>
    <t>KABL JB-Y(St)Y 2x2x0.8 mm2, vatrodojavni</t>
  </si>
  <si>
    <t>Razvodne table ugradne</t>
  </si>
  <si>
    <t>003892</t>
  </si>
  <si>
    <t xml:space="preserve">RAZVODNA TABLA - U 12 - A </t>
  </si>
  <si>
    <t>kom</t>
  </si>
  <si>
    <t>003893</t>
  </si>
  <si>
    <t xml:space="preserve">RAZVODNA TABLA - U 24 - A </t>
  </si>
  <si>
    <t>025127</t>
  </si>
  <si>
    <t xml:space="preserve">RAZVODNA TABLA - U 36 - A </t>
  </si>
  <si>
    <t>017917</t>
  </si>
  <si>
    <t xml:space="preserve">RAZVODNA TABLA - U 8 - C </t>
  </si>
  <si>
    <t>032983</t>
  </si>
  <si>
    <t xml:space="preserve">RAZVODNA TABLA - U 18 - C </t>
  </si>
  <si>
    <t>003909</t>
  </si>
  <si>
    <t xml:space="preserve">RAZVODNA TABLA - U 12 - C </t>
  </si>
  <si>
    <t>003911</t>
  </si>
  <si>
    <t xml:space="preserve">RAZVODNA TABLA - U 24 - C </t>
  </si>
  <si>
    <t>003913</t>
  </si>
  <si>
    <t xml:space="preserve">RAZVODNA TABLA - U 36 - C </t>
  </si>
  <si>
    <t>037739</t>
  </si>
  <si>
    <t xml:space="preserve">RAZVODNA TABLA - U2 x 18 - C </t>
  </si>
  <si>
    <t>037742</t>
  </si>
  <si>
    <t xml:space="preserve">RAZVODNA TABLA - U3 x 18 - C </t>
  </si>
  <si>
    <t>041384</t>
  </si>
  <si>
    <t>RAZVODNA TABLA - U12 - CW  bijela vrata</t>
  </si>
  <si>
    <t>037857</t>
  </si>
  <si>
    <t xml:space="preserve">RAZVODNA TABLA - U18 - CW  bijela vrata </t>
  </si>
  <si>
    <t>037858</t>
  </si>
  <si>
    <t xml:space="preserve">RAZVODNA TABLA - U24 - CW  bijela vrata </t>
  </si>
  <si>
    <t>037859</t>
  </si>
  <si>
    <t xml:space="preserve">RAZVODNA TABLA - U36 - CW  bijela vrata </t>
  </si>
  <si>
    <t>037741</t>
  </si>
  <si>
    <t xml:space="preserve">RAZVODNA TABLA - U3 x 18 - CW  bijela vrata </t>
  </si>
  <si>
    <t>032979</t>
  </si>
  <si>
    <t xml:space="preserve">RAZVODNA TABLA - U12-ES,  U12+2, 1-reda (+650 C) </t>
  </si>
  <si>
    <t>041297</t>
  </si>
  <si>
    <t xml:space="preserve">RAZVODNA TABLA - U24-ES,  U24+4, 2-reda (+650 C) </t>
  </si>
  <si>
    <t>041807</t>
  </si>
  <si>
    <t>RAZVODNA TABLA - U36-ES,  U36+6, 3-reda (+650 C)</t>
  </si>
  <si>
    <t>037746</t>
  </si>
  <si>
    <t xml:space="preserve">RAZVODNA TABLA - U48-ES,  U48+8, 4-reda </t>
  </si>
  <si>
    <t>045251</t>
  </si>
  <si>
    <t>045252</t>
  </si>
  <si>
    <t>Razvodne table nadgradne</t>
  </si>
  <si>
    <t>015261</t>
  </si>
  <si>
    <t xml:space="preserve">RAZVODNA TABLA - N 8 - C </t>
  </si>
  <si>
    <t>003895</t>
  </si>
  <si>
    <t xml:space="preserve">RAZVODNA TABLA - N 18 - C </t>
  </si>
  <si>
    <t>003904</t>
  </si>
  <si>
    <t xml:space="preserve">RAZVODNA TABLA - N 12 - C </t>
  </si>
  <si>
    <t>003906</t>
  </si>
  <si>
    <t xml:space="preserve">RAZVODNA TABLA - N 24 - C </t>
  </si>
  <si>
    <t>003907</t>
  </si>
  <si>
    <t xml:space="preserve">RAZVODNA TABLA - N 36 - C </t>
  </si>
  <si>
    <t xml:space="preserve">RAZVODNA TABLA - N 48 - C </t>
  </si>
  <si>
    <t>032982</t>
  </si>
  <si>
    <t xml:space="preserve">RAZVODNA TABLA - N2 x 18 - C </t>
  </si>
  <si>
    <t>021404</t>
  </si>
  <si>
    <t xml:space="preserve">RAZVODNA TABLA - N 12 - D  (IP-65) </t>
  </si>
  <si>
    <t>026245</t>
  </si>
  <si>
    <t xml:space="preserve">RAZVODNA TABLA - N 24 - D (IP-65) </t>
  </si>
  <si>
    <t>003921</t>
  </si>
  <si>
    <t xml:space="preserve">NOSAČ BROJILA  PVC - NB </t>
  </si>
  <si>
    <t>Napojne sabirnice i šine za nizanje</t>
  </si>
  <si>
    <t>034783</t>
  </si>
  <si>
    <t xml:space="preserve">ČEŠALJ CU ZA AUTO.OSIG.VILJ.1P 200mm (izolovani)-TEH- </t>
  </si>
  <si>
    <t>022297</t>
  </si>
  <si>
    <t xml:space="preserve">ČEŠALJ CU ZA AUTO.OSIGURAČE-VILJUŠKA-63A-1P-1m (izolovana) </t>
  </si>
  <si>
    <t>010810</t>
  </si>
  <si>
    <t xml:space="preserve">ČEŠALJ CU ZA AUTO.OSIG.RST VILJ.3P 200mm (izolovani)-TEH- </t>
  </si>
  <si>
    <t>017047</t>
  </si>
  <si>
    <t xml:space="preserve">ČEŠALJ CU ZA AUTO.OSIG.RST -VILJUŠ.3P 1M, (izolovani) </t>
  </si>
  <si>
    <t>PRESTIGE-priključnice</t>
  </si>
  <si>
    <t>029173</t>
  </si>
  <si>
    <t xml:space="preserve">PRESTIGE PRIKLJUČNICA  PVC DUPLA bijela (604.00) </t>
  </si>
  <si>
    <t>030133</t>
  </si>
  <si>
    <t xml:space="preserve">PRESTIGE PRIKLJUČNICA TROPOLNA  bijela (602.000) </t>
  </si>
  <si>
    <t>030893</t>
  </si>
  <si>
    <t xml:space="preserve">KUTIJA STALNOG SPOJA bijela (640.0) </t>
  </si>
  <si>
    <t xml:space="preserve">PRESTIGE-telefonske ,računarska i antenska </t>
  </si>
  <si>
    <t>025180</t>
  </si>
  <si>
    <t>ALING INDIKATOR HORIZONTALNI 4M 2x10/2x16A (66913.00)</t>
  </si>
  <si>
    <t>043033</t>
  </si>
  <si>
    <t>027349</t>
  </si>
  <si>
    <t>ALING INDIKATOR HORIZONTALNI 3M 10/2x16A (66911.00)</t>
  </si>
  <si>
    <t>038032</t>
  </si>
  <si>
    <t>ALING INDIKATOR HORIZONTALNI 5M 2x1M-16A+1x1M-10A +1x2M-10A (66915.00)</t>
  </si>
  <si>
    <t>027350</t>
  </si>
  <si>
    <t>ALING INDIKATOR VERTIKALNI 3M 2x1M-16A+1x2M-10A (66912.00)</t>
  </si>
  <si>
    <t>038031</t>
  </si>
  <si>
    <t>ALING INDIKATOR VERTIKALNI 4M 2x1M-16A+2x1M-10A (66914.00)</t>
  </si>
  <si>
    <t>PRESTIGE-okviri</t>
  </si>
  <si>
    <t>ALING MODE-prekidač</t>
  </si>
  <si>
    <t>030009</t>
  </si>
  <si>
    <t xml:space="preserve">MODE PREKIDAČ JEDNOPOLNI 1M-10A (bijeli)  655.0 </t>
  </si>
  <si>
    <t>030013</t>
  </si>
  <si>
    <t xml:space="preserve">MODE PREKIDAČ NAIZMJENIČNI 1M-10A (bijeli)  657.0 </t>
  </si>
  <si>
    <t>030011</t>
  </si>
  <si>
    <t xml:space="preserve">MODE PREKIDAČ JEDNOPOLNI 2M-10A (bijeli)  6552.0 </t>
  </si>
  <si>
    <t>030015</t>
  </si>
  <si>
    <t xml:space="preserve">MODE PREKIDAČ NAIZMJENIČNI 2M-10A (bijeli)  6572.0 </t>
  </si>
  <si>
    <t>030017</t>
  </si>
  <si>
    <t xml:space="preserve">MODE PREKIDAČ UNAKRSNI 2M-10A (bijeli)  658.0 </t>
  </si>
  <si>
    <t>030027</t>
  </si>
  <si>
    <t xml:space="preserve">MODE PREKIDAČ NAIZMJENIČNI SA INDIKACIJOM 1M-10A (bijeli)  677.0 </t>
  </si>
  <si>
    <t>031808</t>
  </si>
  <si>
    <t>MODE PREKIDAČ INDIKATORSKI 1M-16A (bez maske)  6691</t>
  </si>
  <si>
    <t>033639</t>
  </si>
  <si>
    <t>MODE TASTER SVJETLA SA INDIKACIJOM 2M-10A (bijeli) 6590I.0</t>
  </si>
  <si>
    <t>045159</t>
  </si>
  <si>
    <t>MODE TASTER ZVONA SA INDIKACIJOM 2M-10A (bijeli) 6600I.0</t>
  </si>
  <si>
    <t>030018</t>
  </si>
  <si>
    <t xml:space="preserve">MODE TASTER SVJETLA SA INDIKACIJOM 1M-10A (bijeli) 659I.0 </t>
  </si>
  <si>
    <t>030020</t>
  </si>
  <si>
    <t xml:space="preserve">MODE TASTER ZVONA SA INDIKACIJOM 1M-10A (bijeli) 660I.0 </t>
  </si>
  <si>
    <t>031173</t>
  </si>
  <si>
    <t xml:space="preserve">MODE TASTER ZA ROLETNE 1M+1M 10A BIJELI (690.0) </t>
  </si>
  <si>
    <t>032976</t>
  </si>
  <si>
    <t>MODE REGULATOR SVJETLA 800W 230V/50Hz(bijeli) 6681.0</t>
  </si>
  <si>
    <t>Kom</t>
  </si>
  <si>
    <t>037974</t>
  </si>
  <si>
    <t>MODE ELEKTRONSKI REGULATOR 200W, 1M unive.sa tasterom (bijeli)  6674.0</t>
  </si>
  <si>
    <t>ALING MODE-priključnica</t>
  </si>
  <si>
    <t>030002</t>
  </si>
  <si>
    <t xml:space="preserve">MODE PRIKLJUČNICA 2M BIJELA  651.0 </t>
  </si>
  <si>
    <t>030004</t>
  </si>
  <si>
    <t xml:space="preserve">MODE PRIKLJUČNICA SA POKLOPCEM 2M BIJELA  653.00 </t>
  </si>
  <si>
    <t>030895</t>
  </si>
  <si>
    <t>MODE PRIKLJUČNICA DUPLA BIJELA  66512.0</t>
  </si>
  <si>
    <t>030322</t>
  </si>
  <si>
    <t>MODE PRIKLJUČNICA 1M, ITALIJANSKI.STANDARD, BIJELA (652.0)</t>
  </si>
  <si>
    <t xml:space="preserve">ALING  MODE-telefonska,računarska i antenska </t>
  </si>
  <si>
    <t>038028</t>
  </si>
  <si>
    <t>MODE TELEFONSKA RJ 12 6/2, 1M (bijela)  661.0</t>
  </si>
  <si>
    <t>030006</t>
  </si>
  <si>
    <t xml:space="preserve">MODE PRIKLJUČNICA RJ 45 8/8,Cat5e UTP 1M (bijela) 664.0 </t>
  </si>
  <si>
    <t>030894</t>
  </si>
  <si>
    <t>MODE PRIKLJUČNICA RJ 45 8/8,Cat 6 UTP 1M (bijela) 665.0</t>
  </si>
  <si>
    <t>030486</t>
  </si>
  <si>
    <t>MODE ANTENSKA TV ZAVRŠNA 9.5mm/F 1M, BIJELA (6621.0)</t>
  </si>
  <si>
    <t>033516</t>
  </si>
  <si>
    <t>MODE ANTENSKA TV PROLAZNA 9.5mm/F 1M, BIJELA (6624.0)</t>
  </si>
  <si>
    <t>033636</t>
  </si>
  <si>
    <t>MODE AUDIO PRIKLJUČNICA RCA DVOSTRUKA 1M bijela (6627.0)</t>
  </si>
  <si>
    <t>ALING MODE-ukrasni okviri</t>
  </si>
  <si>
    <t>032499</t>
  </si>
  <si>
    <t>MODE OKVIR UKRASNI 1M (bijeli) 6501.0</t>
  </si>
  <si>
    <t>030032</t>
  </si>
  <si>
    <t>MODE OKVIR UKRASNI 2M (bjela) 6502.0</t>
  </si>
  <si>
    <t>030035</t>
  </si>
  <si>
    <t>MODE OKVIR UKRASNI 3M (bjela) 6503.0</t>
  </si>
  <si>
    <t>030038</t>
  </si>
  <si>
    <t>MODE OKVIR UKRASNI 4M (bjela) 6504.0</t>
  </si>
  <si>
    <t>030041</t>
  </si>
  <si>
    <t xml:space="preserve">MODE OKVIR UKRASNI 5M (bijeli) 6505.0 </t>
  </si>
  <si>
    <t>030044</t>
  </si>
  <si>
    <t>MODE OKVIR UKRASNI 7M (bjela) 6507.0</t>
  </si>
  <si>
    <t>ALING MODE-vezivni okviri</t>
  </si>
  <si>
    <t>031826</t>
  </si>
  <si>
    <t>MODE OKVIR VEZIVNI 1M SA VIJCIMA  6511</t>
  </si>
  <si>
    <t>030134</t>
  </si>
  <si>
    <t>MODE OKVIR VEZIVNI 2M SA VIJCIMA  6512</t>
  </si>
  <si>
    <t>030047</t>
  </si>
  <si>
    <t>MODE OKVIR VEZIVNI 3M SA VIJCIMA  6513</t>
  </si>
  <si>
    <t>030048</t>
  </si>
  <si>
    <t>MODE OKVIR VEZIVNI 4M SA VIJCIMA  6514</t>
  </si>
  <si>
    <t>030049</t>
  </si>
  <si>
    <t>MODE OKVIR VEZIVNI 5M SA VIJCIMA  6515</t>
  </si>
  <si>
    <t>030051</t>
  </si>
  <si>
    <t xml:space="preserve">MODE OKVIR VEZIVNI 7M SA VIJCIMA  6517 </t>
  </si>
  <si>
    <t>ALING MODE-pokrivne tipke</t>
  </si>
  <si>
    <t>035225</t>
  </si>
  <si>
    <t xml:space="preserve">MODE POKRIVNA TIPKA SA SIMBOLOM SVJETLA I INDIKAC.1M (bijeli) 65421.0 </t>
  </si>
  <si>
    <t>030490</t>
  </si>
  <si>
    <t xml:space="preserve">MODE POKRIVNA TIPKA SA SIMBOLOM BOJLERA 1M (bijeli) 65423.0 </t>
  </si>
  <si>
    <t>030489</t>
  </si>
  <si>
    <t>MODE POKRIVNA TIPKA SA SIMBOLOM GREJALICE 1M (bijeli) 65424.0</t>
  </si>
  <si>
    <t>031638</t>
  </si>
  <si>
    <t xml:space="preserve">MODE POKRIVNA TIPKA SA SIMBOLOM VENTILATORA 1M (bijeli) 65425.0 </t>
  </si>
  <si>
    <t>047049</t>
  </si>
  <si>
    <t xml:space="preserve">MODE POKRIVNA TIPKA SA SIMBOLOM VEŠ MAŠINE 1M (bijeli) 65427.0 </t>
  </si>
  <si>
    <t>030324</t>
  </si>
  <si>
    <t xml:space="preserve">MODE MASKA SLIJEPA 1M, BIJELA (6500.0) </t>
  </si>
  <si>
    <t>ALING MODE-kutije</t>
  </si>
  <si>
    <t>030053</t>
  </si>
  <si>
    <t>MODE KUTIJA UGRADNA za puni zid 3M  6523</t>
  </si>
  <si>
    <t>030054</t>
  </si>
  <si>
    <t>MODE KUTIJA UGRADNA za puni zid 4M  6524</t>
  </si>
  <si>
    <t>030052</t>
  </si>
  <si>
    <t>MODE KUTIJA UGRADNA za puni zid 5M  6525</t>
  </si>
  <si>
    <t>030055</t>
  </si>
  <si>
    <t>MODE KUTIJA UGRADNA za puni zid 7M  6527</t>
  </si>
  <si>
    <t>030056</t>
  </si>
  <si>
    <t xml:space="preserve">MODE VEZVNI ČLAN ZA UGRADNE KUTIJE 6529 </t>
  </si>
  <si>
    <t>030057</t>
  </si>
  <si>
    <t>MODE KUTIJA UGRADNA za šuplji zid VM3  6533</t>
  </si>
  <si>
    <t>030058</t>
  </si>
  <si>
    <t>MODE KUTIJA UGRADNA za šuplji zid VM4  6534</t>
  </si>
  <si>
    <t>030059</t>
  </si>
  <si>
    <t>MODE KUTIJA UGRADNA za šuplji zid VM7  6537</t>
  </si>
  <si>
    <t>ALING POWER OG-program</t>
  </si>
  <si>
    <t>025085</t>
  </si>
  <si>
    <t>POWER OG PREKIDAČ JEDNOPOLNI BIJELI (251.00)</t>
  </si>
  <si>
    <t>029226</t>
  </si>
  <si>
    <t>POWER OG PREKIDAČ SERIJSKI BIJELI (252.00)</t>
  </si>
  <si>
    <t>025232</t>
  </si>
  <si>
    <t>POWER OG PREKIDAČ IZMJENIČNI BIJELI (253.00)</t>
  </si>
  <si>
    <t>025755</t>
  </si>
  <si>
    <t>POWER OG TASTER ZVONA SA SS BIJELI (256I.00)</t>
  </si>
  <si>
    <t>044840</t>
  </si>
  <si>
    <t xml:space="preserve">POWER OG PRIKLJUČNICA BIJELA POLIKARBONAT (2411.00) </t>
  </si>
  <si>
    <t>028942</t>
  </si>
  <si>
    <t>POWER OG PRIKLJUČNICA BIJELA KERAMIKA (241.00)</t>
  </si>
  <si>
    <t>044842</t>
  </si>
  <si>
    <t xml:space="preserve">POWER OG PRIKLJUČNICA DUPLA BIJELA POLIKARBONAT (2412.00) </t>
  </si>
  <si>
    <t>029221</t>
  </si>
  <si>
    <t xml:space="preserve">POWER OG PRIKLJUČNICA DUPLA BIJELA KERAMIKA (242.00) </t>
  </si>
  <si>
    <t>024908</t>
  </si>
  <si>
    <t>POWER OG PRIKLJUČNICA TROPOLNA BIJELA (243.00)</t>
  </si>
  <si>
    <t>044844</t>
  </si>
  <si>
    <t>POWER KUTIJA DUPLA IP44 BIJELA (2422.0)</t>
  </si>
  <si>
    <t>SILUMIN OG-program</t>
  </si>
  <si>
    <t>017838</t>
  </si>
  <si>
    <t xml:space="preserve">SILUMIN OG KUTIJA SA 6 OTVORA  ARMOR (293.1) </t>
  </si>
  <si>
    <t>025209</t>
  </si>
  <si>
    <t>SILUMIN OG PREKIDAČ JEDNOPOLNI ARMOR (281.1A)</t>
  </si>
  <si>
    <t>025210</t>
  </si>
  <si>
    <t>SILUMIN OG PREKIDAČ SERIJSKI ARMOR (282.1A)</t>
  </si>
  <si>
    <t>025211</t>
  </si>
  <si>
    <t>SILUMIN OG PREKIDAČ IZMJENIČAN ARMOR (283.1A)</t>
  </si>
  <si>
    <t>028944</t>
  </si>
  <si>
    <t>SILUMIN OG PRIKLJUČNICA TROPOLNA ARMOR (273.1A)</t>
  </si>
  <si>
    <t>Razvodne kutije nadgradne OG</t>
  </si>
  <si>
    <t>038038</t>
  </si>
  <si>
    <t>RAZVODNA KUTIJA OG Fi-65x35mm uvodnice (9201.11) siva, IP44</t>
  </si>
  <si>
    <t>037991</t>
  </si>
  <si>
    <t xml:space="preserve">RAZVODNA KUTIJA OG 6 UVODA  IP-54 (263.1) SIVA </t>
  </si>
  <si>
    <t>031022</t>
  </si>
  <si>
    <t>RAZVODNA KUTIJA OG 100x100x50mm bez uvodnice (9202.11) siva, IP56</t>
  </si>
  <si>
    <t>031023</t>
  </si>
  <si>
    <t>RAZVODNA KUTIJA OG 100x100x50mm uvodnice (92021.11) siva, IP56</t>
  </si>
  <si>
    <t>031024</t>
  </si>
  <si>
    <t>RAZVODNA KUTIJA OG 150x110x70mm bez uvodnice (9203.11) siva, IP56</t>
  </si>
  <si>
    <t>031025</t>
  </si>
  <si>
    <t>RAZVODNA KUTIJA OG 150x110x70mm uvodnice (92031.11) siva, IP56</t>
  </si>
  <si>
    <t>045664</t>
  </si>
  <si>
    <t>RAZVODNA KUTIJA OG 150x110x120mm bez uvodnica (9204.11) siva, IP56</t>
  </si>
  <si>
    <t>Prenosne priključnice gumene</t>
  </si>
  <si>
    <t>038001</t>
  </si>
  <si>
    <t>PRENOSNA PRIKLJUČNICA 2P GUMA SA POKLOPCEM CRNA (4006.13)</t>
  </si>
  <si>
    <t>025759</t>
  </si>
  <si>
    <t xml:space="preserve">PRENOSNA PRIKLJUČNICA 2P PVC BIJELA (406.0) </t>
  </si>
  <si>
    <t>038002</t>
  </si>
  <si>
    <t xml:space="preserve">PRENOSNA PRIKLJUČNICA 2P PVC CRNA (406.13) </t>
  </si>
  <si>
    <t>Prenosne priključnice bez motalice</t>
  </si>
  <si>
    <t>034263</t>
  </si>
  <si>
    <t xml:space="preserve">PRENOSNA PRIKLJUČNICA 1.5M/3U sa prekidačem 3x1.5mm2 (44301.0) bijela </t>
  </si>
  <si>
    <t>034264</t>
  </si>
  <si>
    <t>PRENOSNA PRIKLJUČNICA 3M/3U sa prekidačem 3x1.5mm2 (44303.0) bijela</t>
  </si>
  <si>
    <t>034266</t>
  </si>
  <si>
    <t>PRENOSNA PRIKLJUČNICA 1.5M/3U bez prekidača 3x1.5mm2 (4431.0) bijela</t>
  </si>
  <si>
    <t>034267</t>
  </si>
  <si>
    <t>PRENOSNA PRIKLJUČNICA 3M/3U bez prekidača 3x1.5mm2 (4433.0) bijela</t>
  </si>
  <si>
    <t>034269</t>
  </si>
  <si>
    <t xml:space="preserve">PRENOSNA PRIKLJUČNICA 5M/3U bez prekidača 3x1.5mm2 (4435.0) bijela </t>
  </si>
  <si>
    <t>034270</t>
  </si>
  <si>
    <t>PRENOSNA PRIKLJUČNICA 1.5M/5U sa prekidačem 3x1.5mm2 (44501.0) bijela</t>
  </si>
  <si>
    <t>034272</t>
  </si>
  <si>
    <t>PRENOSNA PRIKLJUČNICA 3M/5U sa prekidačem 3x1.5mm2 (44503.0) bijela</t>
  </si>
  <si>
    <t>034273</t>
  </si>
  <si>
    <t>PRENOSNA PRIKLJUČNICA 5M/5U sa prekidačem 3x1.5mm2 (44505.0) bijela</t>
  </si>
  <si>
    <t>034274</t>
  </si>
  <si>
    <t>PRENOSNA PRIKLJUČNICA 3M/5U bez prekidača 3x1.5mm2 (4453.0) bijela</t>
  </si>
  <si>
    <t>037969</t>
  </si>
  <si>
    <t xml:space="preserve">PRENOSNA PRIKLJUČNICA 1.5M/5U bez prekidača 3x1.5mm2 (4451.0) bijela </t>
  </si>
  <si>
    <t>038039</t>
  </si>
  <si>
    <t>PRENOSNA PRIKLJUČNICA 5M/3U sa prekidačem 3x1.5mm2 (44305.0) bijela</t>
  </si>
  <si>
    <t>038042</t>
  </si>
  <si>
    <t>PRENOSNA PRIKLJUČNICA 5M/5U bez prekidača 3x1.5mm2 (4455.0) bijela</t>
  </si>
  <si>
    <t>Razni prekidači</t>
  </si>
  <si>
    <t>037961</t>
  </si>
  <si>
    <t>MEĐUGAJTANSKI PREKIDAČ (216.0) bijela</t>
  </si>
  <si>
    <t>037962</t>
  </si>
  <si>
    <t>MEĐUGAJTANSKI PREKIDAČ (216.13) crna</t>
  </si>
  <si>
    <t>Utikači gumeni</t>
  </si>
  <si>
    <t>024232</t>
  </si>
  <si>
    <t xml:space="preserve">UTIKAČ DVOPOLNI BIJELI MASIVNI CONEL (304.0) </t>
  </si>
  <si>
    <t>037971</t>
  </si>
  <si>
    <t>UTIKAČ DVOPOLNI GUMA MASIVNI CRNI (3004.13)</t>
  </si>
  <si>
    <t>037994</t>
  </si>
  <si>
    <t xml:space="preserve">UTIKAČ DVOPOLNI CRNI MASIVNI CONEL (304.13) </t>
  </si>
  <si>
    <t>Utikači pvc</t>
  </si>
  <si>
    <t>024088</t>
  </si>
  <si>
    <t>UTIKAČ DVOPOLNI BIJELI  (301.0)</t>
  </si>
  <si>
    <t>024089</t>
  </si>
  <si>
    <t>UTIKAČ DVOPOLNI CRNI  (301.13)</t>
  </si>
  <si>
    <t>037992</t>
  </si>
  <si>
    <t>UTIKAČ DVOPOLNI EURO 2.5A  BIJELI (302.0)</t>
  </si>
  <si>
    <t>024090</t>
  </si>
  <si>
    <t xml:space="preserve">UTIKAČ TROPOLNI -L- BIJELI  (303.0) </t>
  </si>
  <si>
    <t>024091</t>
  </si>
  <si>
    <t xml:space="preserve">UTIKAČ TROPOLNI -L-CRNI  (303.13) </t>
  </si>
  <si>
    <t>025758</t>
  </si>
  <si>
    <t xml:space="preserve">UTIKAČ DVOPOLNI PVC BIJELI, MASIVNI MEDIUM (305.0) </t>
  </si>
  <si>
    <t>037995</t>
  </si>
  <si>
    <t xml:space="preserve">UTIKAČ DVOPOLNI PVC CRNI, MASIVNI MEDIUM (305.13) </t>
  </si>
  <si>
    <t>037996</t>
  </si>
  <si>
    <t>UTIKAČ DVOPOLNI PVC BIJELI, MASIVNI STANDARD (306.0)</t>
  </si>
  <si>
    <t>037997</t>
  </si>
  <si>
    <t>UTIKAČ DVOPOLNI PVC CRNI, MASIVNI STANDARD (306.13)</t>
  </si>
  <si>
    <t>046721</t>
  </si>
  <si>
    <t xml:space="preserve">UTIKAČ DVOPOLNI RAVNI BIJELI  (307.0) </t>
  </si>
  <si>
    <t>046722</t>
  </si>
  <si>
    <t xml:space="preserve">UTIKAČ DVOPOLNI RAVNI CRNI  (307.13) </t>
  </si>
  <si>
    <t>037998</t>
  </si>
  <si>
    <t xml:space="preserve">UTIKAČ DVOPOLNI -L- CRNI (308.13) </t>
  </si>
  <si>
    <t>037999</t>
  </si>
  <si>
    <t xml:space="preserve">UTIKAČ DVOPOLNI -L- BIJELI (308.0) </t>
  </si>
  <si>
    <t>Razvodnici</t>
  </si>
  <si>
    <t>037972</t>
  </si>
  <si>
    <t xml:space="preserve">RAZVODNIK -T- 3 PRIKLJUČNICE BIJELI (320.0) </t>
  </si>
  <si>
    <t>038000</t>
  </si>
  <si>
    <t>RAZVODNIK -T- 3 PRIKLJUČNICE CRNI (320.13)</t>
  </si>
  <si>
    <t>Grla E-14,E-27,E-40 pvc</t>
  </si>
  <si>
    <t>039351</t>
  </si>
  <si>
    <t xml:space="preserve">GRLO BAKELITNO E-14 VISEĆE BEZVIJČANO (11011.E) crno </t>
  </si>
  <si>
    <t>039352</t>
  </si>
  <si>
    <t>GRLO BAKELITNO E-14 LUSTER BEZVIJĆANO (11023.E) crno</t>
  </si>
  <si>
    <t>039353</t>
  </si>
  <si>
    <t xml:space="preserve">GRLO BAKELITNO E-27 VISEĆE UBODNO (12011.E) crno </t>
  </si>
  <si>
    <t>039354</t>
  </si>
  <si>
    <t>GRLO BAKELITNO E-27 LUSTER BEZVIJĆANO (12023.E) crno</t>
  </si>
  <si>
    <t>045767</t>
  </si>
  <si>
    <t xml:space="preserve">GRLO BAKELITNO E-27 LUSTER BEZVIJĆANO (12023.0) bijelo </t>
  </si>
  <si>
    <t>039355</t>
  </si>
  <si>
    <t>GRLO BAKELITNO E-27 ZIDNO RAVNO BEZVIJČANO (12013.E)</t>
  </si>
  <si>
    <t>039356</t>
  </si>
  <si>
    <t>GRLO BAKELITNO E-27 ZIDNO KOSO BEZVIJČANO (12015.E)</t>
  </si>
  <si>
    <t>NILOE-prekidači</t>
  </si>
  <si>
    <t>032008</t>
  </si>
  <si>
    <t xml:space="preserve">NILOE PREKIDAČ JEDNOPOLNI  6645-00 (7645-00) </t>
  </si>
  <si>
    <t>031919</t>
  </si>
  <si>
    <t xml:space="preserve">NILOE PREKIDAČ IZMJENIČNI  6645-20 (7645-01) </t>
  </si>
  <si>
    <t>031918</t>
  </si>
  <si>
    <t xml:space="preserve">NILOE PREKIDAČ SERIJSKI  6645-06  (7645-06) </t>
  </si>
  <si>
    <t>031920</t>
  </si>
  <si>
    <t xml:space="preserve">NILOE PREKIDAČ KRIŽNI  6645-04 (7645-04) </t>
  </si>
  <si>
    <t>031921</t>
  </si>
  <si>
    <t xml:space="preserve">NILOE PREKIDAČ IZMJENIČNI 16A SA SS  6647-16  bez nožica (7645-17) </t>
  </si>
  <si>
    <t>047758</t>
  </si>
  <si>
    <t xml:space="preserve">NILOE TASTER 6A SA SS, 2M, 230V  (7645-22) </t>
  </si>
  <si>
    <t>047759</t>
  </si>
  <si>
    <t xml:space="preserve">NILOE REGULATOR 300W ŽARNA NIT-HALOG.OKRETNI (7645-88) </t>
  </si>
  <si>
    <t>047901</t>
  </si>
  <si>
    <t xml:space="preserve">NILOE SENZOR POKRETA 2M, 180", 8m, BIJELI 10s-10min (7645-83) </t>
  </si>
  <si>
    <t>047591</t>
  </si>
  <si>
    <t>NILOE PREKIDAČ ZA KARTICU (hotelske sobe) 6647-93</t>
  </si>
  <si>
    <t>032013</t>
  </si>
  <si>
    <t xml:space="preserve">NILOE TASTER ZA ROLETNE   6647-11  bez nožica (7645-11) </t>
  </si>
  <si>
    <t>031933</t>
  </si>
  <si>
    <t xml:space="preserve">NILOE LED TINJALICA ZA TASTERE 230V  6650-90 (7645-21) </t>
  </si>
  <si>
    <t>NILOE-priključnice</t>
  </si>
  <si>
    <t xml:space="preserve">NILOE PRIKLJUČNICA  6645-39 (7645-39) </t>
  </si>
  <si>
    <t>031923</t>
  </si>
  <si>
    <t xml:space="preserve">NILOE PRIKLJUČNICA SA ZAŠTITOM  6645-29 (7645-29) </t>
  </si>
  <si>
    <t>031924</t>
  </si>
  <si>
    <t xml:space="preserve">NILOE PRIKLJUČNICA DUPLA  6645-44 (7645-34) </t>
  </si>
  <si>
    <t>032012</t>
  </si>
  <si>
    <t xml:space="preserve">NILOE PRIKLJUČNICA SA POKLOPCEM 6647-47  bez nožica (7645-47) </t>
  </si>
  <si>
    <t xml:space="preserve">NILOE-telefonske,računarske i antenske </t>
  </si>
  <si>
    <t>031926</t>
  </si>
  <si>
    <t xml:space="preserve">NILOE TELEFONSKA  RJ-11,1-IZLAZ  6647-69  bez nožica (7645-69) </t>
  </si>
  <si>
    <t>031927</t>
  </si>
  <si>
    <t xml:space="preserve">NILOE TELEFONSKA  RJ-11,2-IZLAZ  6647-70  bez nožica </t>
  </si>
  <si>
    <t>047528</t>
  </si>
  <si>
    <t xml:space="preserve">NILOE TELEFONSKA/RAČUNARSKA RJ11/RJ45-Cat6 UTP 7645-72  bez nožica </t>
  </si>
  <si>
    <t>033009</t>
  </si>
  <si>
    <t xml:space="preserve">NILOE RAČUNARSKA RJ-45,UTP,CAT6,1 IZLAZ  6647-73  bez nožica (7645-73) </t>
  </si>
  <si>
    <t>040162</t>
  </si>
  <si>
    <t xml:space="preserve">NILOE RAČUNARSKA RJ-45,UTP,CAT6,2 IZLAZ  6647-74  bez nožica (7645-74) </t>
  </si>
  <si>
    <t>031930</t>
  </si>
  <si>
    <t xml:space="preserve">NILOE ANTENSKA TV MUŠKA PROLAZNA 15dB  6645-53  (7645-52) </t>
  </si>
  <si>
    <t>033739</t>
  </si>
  <si>
    <t xml:space="preserve">NILOE ANTENSKA TV MUŠKA ZAVRŠNA  5dB  6645-55 (7645-55) </t>
  </si>
  <si>
    <t>032056</t>
  </si>
  <si>
    <t xml:space="preserve">NILOE ZA ZVUČNIKE DVOSTRUKA 6647-81 (7645-81) </t>
  </si>
  <si>
    <t>047527</t>
  </si>
  <si>
    <t>NILOE PRIKLJUČNICA USB DUPLA ZA PUNJENJE BIJELA (7645-94) 2400mA</t>
  </si>
  <si>
    <t>031934</t>
  </si>
  <si>
    <t xml:space="preserve">NILOE OKVIR JEDNOSTRUKI  6650-01 </t>
  </si>
  <si>
    <t>031935</t>
  </si>
  <si>
    <t xml:space="preserve">NILOE OKVIR DVOSTRUKI  6650-02 </t>
  </si>
  <si>
    <t>031936</t>
  </si>
  <si>
    <t xml:space="preserve">NILOE OKVIR TROSTRUKI  6650-03 </t>
  </si>
  <si>
    <t>031937</t>
  </si>
  <si>
    <t xml:space="preserve">NILOE OKVIR ČETVOROSTRUKI  6650-04 </t>
  </si>
  <si>
    <t>031938</t>
  </si>
  <si>
    <t xml:space="preserve">NILOE OKVIR PETOROSTRUKI  6650-05 </t>
  </si>
  <si>
    <t xml:space="preserve">NILOE KUTIJA OG DUBINA-40mm 2M  6647-98 </t>
  </si>
  <si>
    <t>031932</t>
  </si>
  <si>
    <t xml:space="preserve">NILOE MASKA SLIJEPA (2 MOSAIC MODULA)  6651-95  bez nožica </t>
  </si>
  <si>
    <t>032927</t>
  </si>
  <si>
    <t xml:space="preserve">NILOE NOŽICE  6650-99 </t>
  </si>
  <si>
    <t>033010</t>
  </si>
  <si>
    <t xml:space="preserve">NILOE KUTIJA OG DUBINA-40mm 2x2M  6647-99 </t>
  </si>
  <si>
    <t>MOSAIC NOVI prekidači</t>
  </si>
  <si>
    <t xml:space="preserve">MOSAIC NOVI PREKIDAČ JEDNOPOLNI 1M-10AX 770-00 </t>
  </si>
  <si>
    <t xml:space="preserve">MOSAIC NOVI PREKIDAČ JEDNOPOLNI 2M-10AX 770-10 </t>
  </si>
  <si>
    <t>022413</t>
  </si>
  <si>
    <t xml:space="preserve">MOSAIC NOVI PREKIDAČ IZMJENIČNI 1M-10AX  770-01 </t>
  </si>
  <si>
    <t>022418</t>
  </si>
  <si>
    <t xml:space="preserve">MOSAIC NOVI PREKIDAČ IZMJENIČNI SA INDIKACIJOM 1M 770-02 </t>
  </si>
  <si>
    <t>021234</t>
  </si>
  <si>
    <t xml:space="preserve">MOSAIC NOVI PREKIDAČ IZMJENIČNI 2M-10AX 770-11 </t>
  </si>
  <si>
    <t>022357</t>
  </si>
  <si>
    <t xml:space="preserve">MOSAIC NOVI PREKIDAČ IZMJENIČNI SA INDIKACIJOM 1M-20A 770-62 </t>
  </si>
  <si>
    <t>021682</t>
  </si>
  <si>
    <t xml:space="preserve">MOSAIC NOVI PREKIDAČ IZMJENIČNI SA INDIKACIJOM 2M-16AX 770-94 </t>
  </si>
  <si>
    <t>025159</t>
  </si>
  <si>
    <t xml:space="preserve">MOSAIC NOVI TASTER IZMJENIČNI 2M-6A, LED, 770-42 </t>
  </si>
  <si>
    <t>033544</t>
  </si>
  <si>
    <t xml:space="preserve">MOSAIC NOVI TASTER IZMJENIČNI 1M-6A, LED, 770-32 </t>
  </si>
  <si>
    <t>022502</t>
  </si>
  <si>
    <t xml:space="preserve">TINJALICA 2.4mA MOSAIC NOVI-CELLIAN (676-64) </t>
  </si>
  <si>
    <t>027687</t>
  </si>
  <si>
    <t xml:space="preserve">MOSAIC PREKIDAĆ ZA ROLETNE 500W  BIJELA  770-26 </t>
  </si>
  <si>
    <t>033995</t>
  </si>
  <si>
    <t xml:space="preserve">MOSAIC NOVI REGULATOR 2M,600W,230V  784-05 </t>
  </si>
  <si>
    <t>MOSAIC NOVI-priključnice</t>
  </si>
  <si>
    <t>022110</t>
  </si>
  <si>
    <t xml:space="preserve">MOSAIC NOVI PRIKLJUČNICA SA POKLOPCEM BIJELA  772-19 </t>
  </si>
  <si>
    <t>022688</t>
  </si>
  <si>
    <t xml:space="preserve">MOSAIC NOVI PRIKLJUČNICA TROSTRUKA BIJELA 772-53 </t>
  </si>
  <si>
    <t>023150</t>
  </si>
  <si>
    <t xml:space="preserve">MOSAIC NOVI PRIKLJUČNICA DUPLA 772-72 CRVENA (za sve vrste okvira) </t>
  </si>
  <si>
    <t>023768</t>
  </si>
  <si>
    <t xml:space="preserve">MOSAIC NOVI PRIKLJUČNICA TROSTRUKA CRVENA 772-73 </t>
  </si>
  <si>
    <t>047074</t>
  </si>
  <si>
    <t xml:space="preserve">MOSAIC PRIKLJUČNICA 1M, 10/16A (itali.standard) 775-11 </t>
  </si>
  <si>
    <t xml:space="preserve">MOSAIC NOVI-telefonske,računarske i antenske </t>
  </si>
  <si>
    <t>022112</t>
  </si>
  <si>
    <t xml:space="preserve">MOSAIC NOVI TELEFONSKA RJ-11,4-PINA,1M  787-30 </t>
  </si>
  <si>
    <t>022113</t>
  </si>
  <si>
    <t xml:space="preserve">MOSAIC NOVI TELEFONSKA RJ-11,4-PINA,2M  787-31 </t>
  </si>
  <si>
    <t>034974</t>
  </si>
  <si>
    <t xml:space="preserve">MOSAIC NOVI RAČUNARSKA RJ-45,UTP,CAT5e,1M  765-51 </t>
  </si>
  <si>
    <t>026112</t>
  </si>
  <si>
    <t xml:space="preserve">MOSAIC NOVI RAČUNARSKA RJ-45,UTP,CAT6,1M  765-61 </t>
  </si>
  <si>
    <t>030953</t>
  </si>
  <si>
    <t xml:space="preserve">MOSAIC NOVI RAČUNARSKA RJ-45,FTP,CAT6,1M  765-62 </t>
  </si>
  <si>
    <t>033997</t>
  </si>
  <si>
    <t xml:space="preserve">MOSAIC NOVI RAČUNARSKA RJ-45,STP,CAT6A,1M  765-73 </t>
  </si>
  <si>
    <t>028053</t>
  </si>
  <si>
    <t xml:space="preserve">MOSAIC NOVI ANTENSKA TV (F-vijak) 2M 787-80 </t>
  </si>
  <si>
    <t>022686</t>
  </si>
  <si>
    <t xml:space="preserve">MOSAIC NOVI ZA ZVUČNIK 2M  4mm2  787-51 </t>
  </si>
  <si>
    <t>037199</t>
  </si>
  <si>
    <t xml:space="preserve">MOSAIC NOVI AUDIO-VIDEO PRIKLJUČNICA HDMI 1M (787-78) </t>
  </si>
  <si>
    <t>MOSAIC NOVI-ukrasni okviri</t>
  </si>
  <si>
    <t>022447</t>
  </si>
  <si>
    <t xml:space="preserve">MOSAIC NOVI OKVIR UKRASNI 3M BIJELI 788-03 </t>
  </si>
  <si>
    <t>023015</t>
  </si>
  <si>
    <t xml:space="preserve">MOSAIC NOVI OKVIR UKRASNI 2+2+2+2M BIJELI 788-08 </t>
  </si>
  <si>
    <t>MOSAIC NOVI-vezivni okviri</t>
  </si>
  <si>
    <t>021238</t>
  </si>
  <si>
    <t xml:space="preserve">MOSAIC NOVI OKVIR VEZIVNI 2M VIJCI  802-51 </t>
  </si>
  <si>
    <t>022819</t>
  </si>
  <si>
    <t xml:space="preserve">MOSAIC NOVI OKVIR VEZIVNI 2M PANDŽE 27mm  (802-61) </t>
  </si>
  <si>
    <t>022448</t>
  </si>
  <si>
    <t xml:space="preserve">MOSAIC NOVI OKVIR VEZIVNI 3M VIJCI  802-59 </t>
  </si>
  <si>
    <t>022665</t>
  </si>
  <si>
    <t xml:space="preserve">MOSAIC NOVI OKVIR VEZIVNI 4M, 5M, 2+2M VIJCI  802-52 </t>
  </si>
  <si>
    <t>022666</t>
  </si>
  <si>
    <t xml:space="preserve">MOSAIC NOVI OKVIR VEZIVNI 6M, 8M, 2+2+2M VIJCI  802-53 </t>
  </si>
  <si>
    <t>022932</t>
  </si>
  <si>
    <t xml:space="preserve">MOSAIC NOVI OKVIR VEZIVNI 10M, 2+2+2+2M VIJCI  802-54 </t>
  </si>
  <si>
    <t>022736</t>
  </si>
  <si>
    <t xml:space="preserve">MOSAIC NOVI OKVIR VEZIVNI 2x5M, 2x(2+2M) VIJCI  802-64 </t>
  </si>
  <si>
    <t>022684</t>
  </si>
  <si>
    <t xml:space="preserve">MOSAIC NOVI OKVIR VEZIVNI 2x6M, 2x8M, 2x(2+2+2M) VIJCI  802-66 </t>
  </si>
  <si>
    <t>022685</t>
  </si>
  <si>
    <t xml:space="preserve">MOSAIC NOVI OKVIR VEZIVNI 2x10M VIJCI  802-68 </t>
  </si>
  <si>
    <t>039729</t>
  </si>
  <si>
    <t>MOSAIC OKVIR VEZIVNI 3M PVC VIJCI 802-13 (italian)</t>
  </si>
  <si>
    <t>039730</t>
  </si>
  <si>
    <t>MOSAIC OKVIR VEZIVNI 4M PVC VIJCI 802-14 (italian)</t>
  </si>
  <si>
    <t>039731</t>
  </si>
  <si>
    <t>MOSAIC OKVIR VEZIVNI 6M PVC VIJCI 802-16 (italian)</t>
  </si>
  <si>
    <t>Razvodne kutije</t>
  </si>
  <si>
    <t>022942</t>
  </si>
  <si>
    <t>KUTIJA UNIVERZALNA BATIBOX BUBINA 40  (801-41)</t>
  </si>
  <si>
    <t>KUTIJA UNIVERZALNA BATIBOX BUBINA 50 (801-51)</t>
  </si>
  <si>
    <t>022937</t>
  </si>
  <si>
    <t xml:space="preserve">KUTIJA ZA RIGIPS BATIBOX FI-67mm ,DUBINA 40 (800-41) </t>
  </si>
  <si>
    <t>040154</t>
  </si>
  <si>
    <t>KUTIJA ZA RIGIPS BATIBOX 2M ,DUBINA 50 (800-51)</t>
  </si>
  <si>
    <t>022940</t>
  </si>
  <si>
    <t xml:space="preserve">KUTIJA ZA RIGIPS BATIBOX 3M ,DUBINA 40 (800-49) </t>
  </si>
  <si>
    <t>022938</t>
  </si>
  <si>
    <t xml:space="preserve">KUTIJA ZA RIGIPS BATIBOX 2x2M ,DUBINA 40 (800-42) </t>
  </si>
  <si>
    <t>022939</t>
  </si>
  <si>
    <t xml:space="preserve">KUTIJA ZA RIGIPS BATIBOX 3x2M ,DUBINA 40 (800-43) </t>
  </si>
  <si>
    <t>026830</t>
  </si>
  <si>
    <t xml:space="preserve">KUTIJA ZA RIGIPS BATIBOX 3x2M ,DUBINA 50 (800-53) </t>
  </si>
  <si>
    <t>022664</t>
  </si>
  <si>
    <t xml:space="preserve">KUTIJA ZA RIGIPS BATIBOX 4x2M ,DUBINA 50 (800-54) </t>
  </si>
  <si>
    <t>023018</t>
  </si>
  <si>
    <t xml:space="preserve">KUTIJA UNIVERZALNA BATIBOX 2x5M ,DUBINA 50 (801-24) </t>
  </si>
  <si>
    <t>023019</t>
  </si>
  <si>
    <t xml:space="preserve">KUTIJA UNIVERZALNA BATIBOX 2x10M ,DUBINA 50 (801-28) </t>
  </si>
  <si>
    <t>022687</t>
  </si>
  <si>
    <t xml:space="preserve">KUTIJA UNIVERZALNA BATIBOX 2x8M ,DUBINA 50 (801-26) </t>
  </si>
  <si>
    <t>MOSAIC NOVI-kutije</t>
  </si>
  <si>
    <t>022943</t>
  </si>
  <si>
    <t xml:space="preserve">MOSAIC KUTIJA OG DUBINA-40mm 2M  802-81 </t>
  </si>
  <si>
    <t>023878</t>
  </si>
  <si>
    <t xml:space="preserve">MOSAIC KUTIJA OG DUBINA-40mm 3M  802-89 </t>
  </si>
  <si>
    <t>023934</t>
  </si>
  <si>
    <t xml:space="preserve">MOSAIC KUTIJA OG DUBINA-40mm 3x2M ili 8M  802-83 (vertikalni) </t>
  </si>
  <si>
    <t>023308</t>
  </si>
  <si>
    <t xml:space="preserve">MOSAIC KUTIJA OG DUBINA-40mm 4x2M ili 10M  802-84 </t>
  </si>
  <si>
    <t>022739</t>
  </si>
  <si>
    <t xml:space="preserve">MOSAIC NOVI MASKA SLIJEPA 1M  770-70 </t>
  </si>
  <si>
    <t>023752</t>
  </si>
  <si>
    <t xml:space="preserve">RAZVODNA TABLA NEDBOX U12+2 BIJELA (2014-31) </t>
  </si>
  <si>
    <t>023753</t>
  </si>
  <si>
    <t xml:space="preserve">RAZVODNA TABLA NEDBOX U24+4 BIJELA (2014-32) </t>
  </si>
  <si>
    <t>023754</t>
  </si>
  <si>
    <t xml:space="preserve">RAZVODNA TABLA NEDBOX U36+6 BIJELA (2014-33) </t>
  </si>
  <si>
    <t>Automatski osigurači 1p, B-kriva, 6kA</t>
  </si>
  <si>
    <t>040159</t>
  </si>
  <si>
    <t>AUTOMATSKI OSIGURAČ RX3-MCB 6A, 1P (6kA, B kriva) 4191-33</t>
  </si>
  <si>
    <t>039559</t>
  </si>
  <si>
    <t>AUTOMATSKI OSIGURAČ RX3-MCB 10A, 1P (6kA, B kriva) 4191-34</t>
  </si>
  <si>
    <t>039560</t>
  </si>
  <si>
    <t>AUTOMATSKI OSIGURAČ RX3-MCB 16A, 1P (6kA, B kriva) 4191-36</t>
  </si>
  <si>
    <t>040160</t>
  </si>
  <si>
    <t>AUTOMATSKI OSIGURAČ RX3-MCB 20A, 1P (6kA, B kriva) 4191-37</t>
  </si>
  <si>
    <t>040161</t>
  </si>
  <si>
    <t>AUTOMATSKI OSIGURAČ RX3-MCB 25A, 1P (6kA, B kriva) 4191-38</t>
  </si>
  <si>
    <t>040900</t>
  </si>
  <si>
    <t>AUTOMATSKI OSIGURAČ RX3-MCB 32A, 1P (6kA, B kriva) 4191-39</t>
  </si>
  <si>
    <t>040901</t>
  </si>
  <si>
    <t>AUTOMATSKI OSIGURAČ RX3-MCB 40A, 1P (6kA, B kriva) 4191-40</t>
  </si>
  <si>
    <t>040902</t>
  </si>
  <si>
    <t>AUTOMATSKI OSIGURAČ RX3-MCB 50A, 1P (6kA, B kriva) 4191-41</t>
  </si>
  <si>
    <t>040965</t>
  </si>
  <si>
    <t>AUTOMATSKI OSIGURAČ RX3-MCB 63A, 1P (6kA, B kriva) 4191-42</t>
  </si>
  <si>
    <t>Automatski osigurači 3p, C-kriva, 6kA</t>
  </si>
  <si>
    <t>047522</t>
  </si>
  <si>
    <t xml:space="preserve">AUTOMATSKI OSIGURAČ RX3-MCB 6A, 3P (6kA, C kriva) 4192-32 </t>
  </si>
  <si>
    <t>041532</t>
  </si>
  <si>
    <t>AUTOMATSKI OSIGURAČ RX3-MCB 10A, 3P (6kA, C kriva) 4192-33</t>
  </si>
  <si>
    <t>040165</t>
  </si>
  <si>
    <t>AUTOMATSKI OSIGURAČ RX3-MCB 16A, 3P (6kA, C kriva) 4192-35</t>
  </si>
  <si>
    <t>041531</t>
  </si>
  <si>
    <t>AUTOMATSKI OSIGURAČ RX3-MCB 20A, 3P (6kA, C kriva) 4192-36</t>
  </si>
  <si>
    <t>040166</t>
  </si>
  <si>
    <t xml:space="preserve">AUTOMATSKI OSIGURAČ RX3-MCB 25A, 3P (6kA, C kriva) 4192-37 </t>
  </si>
  <si>
    <t>039698</t>
  </si>
  <si>
    <t>AUTOMATSKI OSIGURAČ RX3-MCB 32A, 3P (6kA, C kriva) 4192-38</t>
  </si>
  <si>
    <t>040167</t>
  </si>
  <si>
    <t>AUTOMATSKI OSIGURAČ RX3-MCB 40A, 3P (6kA, C kriva) 4192-39</t>
  </si>
  <si>
    <t>040420</t>
  </si>
  <si>
    <t>AUTOMATSKI OSIGURAČ RX3-MCB 50A, 3P (6kA, C kriva) 4192-40</t>
  </si>
  <si>
    <t>044335</t>
  </si>
  <si>
    <t>AUTOMATSKI OSIGURAČ RX3-MCB 63A, 3P (6kA, C kriva) 4192-41</t>
  </si>
  <si>
    <t>FID sklopke</t>
  </si>
  <si>
    <t>040169</t>
  </si>
  <si>
    <t>FID SKLOPKA RX3-RCCB 25/30mA, 4P, AC (4020-62)</t>
  </si>
  <si>
    <t>047398</t>
  </si>
  <si>
    <t>FID SKLOPKA RX3-RCCB 40/30mA, 4P, AC (4020-63)</t>
  </si>
  <si>
    <t>043252</t>
  </si>
  <si>
    <t>FID SKLOPKA RX3-RCCB 63/30mA, 4P, AC (4020-64)</t>
  </si>
  <si>
    <t>041530</t>
  </si>
  <si>
    <t>FID SKLOPKA RX3-RCCB 25/300mA, 4P, AC (4020-70)</t>
  </si>
  <si>
    <t>040908</t>
  </si>
  <si>
    <t xml:space="preserve">FID SKLOPKA RX3-RCCB 40/300mA, 4P, AC (4020-71) </t>
  </si>
  <si>
    <t>047523</t>
  </si>
  <si>
    <t xml:space="preserve">FID SKLOPKA RX3-RCCB 63/300mA, 4P, AC (4020-72) </t>
  </si>
  <si>
    <t>040168</t>
  </si>
  <si>
    <t xml:space="preserve">FID SKLOPKA RX3-RCCB 40/30mA, 4P, A (4020-75) </t>
  </si>
  <si>
    <t>047524</t>
  </si>
  <si>
    <t xml:space="preserve">FID SKLOPKA RX3-RCCB 25/30mA, 2P, AC (4020-24) </t>
  </si>
  <si>
    <t>040907</t>
  </si>
  <si>
    <t xml:space="preserve">FID SKLOPKA RX3-RCCB 40/30mA, 2P, AC (4020-25) </t>
  </si>
  <si>
    <t>047525</t>
  </si>
  <si>
    <t xml:space="preserve">FID SKLOPKA RX3-RCCB 25/300mA, 2P, AC (4020-32) </t>
  </si>
  <si>
    <t>041529</t>
  </si>
  <si>
    <t xml:space="preserve">FID SKLOPKA RX3-RCCB 40/300mA, 2P, AC (4020-33) </t>
  </si>
  <si>
    <t>Strujni prekidači DPX</t>
  </si>
  <si>
    <t>034849</t>
  </si>
  <si>
    <t xml:space="preserve">STRUJNI PREKIDAČ DPX3 160 MT, 3P, 25A, 16kA, 400V (4200-01) </t>
  </si>
  <si>
    <t>034850</t>
  </si>
  <si>
    <t xml:space="preserve">STRUJNI PREKIDAČ DPX3 160 MT, 3P, 40A, 16kA, 400V (4200-02) </t>
  </si>
  <si>
    <t>034973</t>
  </si>
  <si>
    <t xml:space="preserve">STRUJNI PREKIDAČ DPX3 160 MT, 3P, 63A, 16kA, 400V (4200-03) </t>
  </si>
  <si>
    <t>036089</t>
  </si>
  <si>
    <t>STRUJNI PREKIDAČ DPX3 160 MT, 3P, 100A, 16kA, 400V (4200-05)</t>
  </si>
  <si>
    <t>037361</t>
  </si>
  <si>
    <t xml:space="preserve">STRUJNI PREKIDAČ DPX3 160 MT, 3P, 125A, 16kA, 400V (4200-06) </t>
  </si>
  <si>
    <t>036090</t>
  </si>
  <si>
    <t xml:space="preserve">STRUJNI PREKIDAČ DPX3 160 MT, 3P, 160A, 16kA, 400V (4200-07) </t>
  </si>
  <si>
    <t>036764</t>
  </si>
  <si>
    <t xml:space="preserve">STRUJNI PREKIDAČ DPX3 250 MT, 3P, 250A, 25kA, 400V (4202-09) </t>
  </si>
  <si>
    <t>042398</t>
  </si>
  <si>
    <t xml:space="preserve">STRUJNI PREKIDAČ DPX 630 MT 3P, 400A,36kA (4220-02) </t>
  </si>
  <si>
    <t>041937</t>
  </si>
  <si>
    <t xml:space="preserve">STRUJNI PREKIDAČ DPX 630 MT 3P, 630A,36kA (4220-04) </t>
  </si>
  <si>
    <t>034851</t>
  </si>
  <si>
    <t xml:space="preserve">NAPONSKI OKIDAČ ZA DPX, 200-277V (4210-16) </t>
  </si>
  <si>
    <t>042719</t>
  </si>
  <si>
    <t xml:space="preserve">NAPONSKI OKIDAČ ZA PREKIDAČ DPX 230V, 630/1600 (4222-42) </t>
  </si>
  <si>
    <t xml:space="preserve">Sklopma tehnika </t>
  </si>
  <si>
    <t>035184</t>
  </si>
  <si>
    <t xml:space="preserve">STEPENIŠNI AUTOMAT 230V  (do 2000W, 0.5s-10min) (4126-02) </t>
  </si>
  <si>
    <t>030470</t>
  </si>
  <si>
    <t xml:space="preserve">FOTORELE SA JEDNOM FUNKCIJOM 5A, 250V, 1200W (4126-23) </t>
  </si>
  <si>
    <t>033881</t>
  </si>
  <si>
    <t xml:space="preserve">IMPULSNI RELE STANDARDNI 1P, 16A, 230V (4124-08) </t>
  </si>
  <si>
    <t>034169</t>
  </si>
  <si>
    <t xml:space="preserve">IMPULSNI RELE BEŠUMNI 1P, 16A, 230V (4124-01) </t>
  </si>
  <si>
    <t>025017</t>
  </si>
  <si>
    <t>SIGNALNA SIJALICA NA ŠINU 230V ZELENA (6040-77)</t>
  </si>
  <si>
    <t>024920</t>
  </si>
  <si>
    <t xml:space="preserve">SIGNALNA SIJALICA NA ŠINU 230V CRVENA (6040-78) </t>
  </si>
  <si>
    <t>006880</t>
  </si>
  <si>
    <t xml:space="preserve">ZVONO 230 V (041-07) </t>
  </si>
  <si>
    <t xml:space="preserve">Redne i bezvijčane stezaljke </t>
  </si>
  <si>
    <t>016129</t>
  </si>
  <si>
    <t xml:space="preserve">BEZVIJČANA SPOJNA STEZALJKA 2-VODIČA SIVA (343-22) </t>
  </si>
  <si>
    <t>016131</t>
  </si>
  <si>
    <t xml:space="preserve">BEZVIJČANA SPOJNA STEZALJKA 5-VODIČA PLAVA ( 343-25 ) </t>
  </si>
  <si>
    <t>018082</t>
  </si>
  <si>
    <t xml:space="preserve">BEZVIJČANA SPOJNA STEZALJKA 3-VODIČA ( 343-23 ) </t>
  </si>
  <si>
    <t>028272</t>
  </si>
  <si>
    <t xml:space="preserve">BEZVIJČANA SPOJNA STEZALJKA 8-VODIČA (343-28) </t>
  </si>
  <si>
    <t>015146</t>
  </si>
  <si>
    <t xml:space="preserve">REDNA STEZALJKA  PS 2.5mm2, XII P  (342-11) </t>
  </si>
  <si>
    <t>015147</t>
  </si>
  <si>
    <t xml:space="preserve">REDNA STEZALJKA  PS 6mm2, XII P   (342-13) </t>
  </si>
  <si>
    <t>015148</t>
  </si>
  <si>
    <t xml:space="preserve">REDNA STEZALJKA  PS 10mm2, XII P   (342-15) </t>
  </si>
  <si>
    <t>015149</t>
  </si>
  <si>
    <t xml:space="preserve">REDNA STEZALJKA  PS 16mm2, XII P   (342-17) </t>
  </si>
  <si>
    <t>015150</t>
  </si>
  <si>
    <t xml:space="preserve">REDNA STEZALJKA  PS 25mm2, XII P   (342-19) </t>
  </si>
  <si>
    <t>VS kleme</t>
  </si>
  <si>
    <t>VS kleme za nulu i uzemljenje</t>
  </si>
  <si>
    <t>Pribor za VS kleme</t>
  </si>
  <si>
    <t>DLP kanali</t>
  </si>
  <si>
    <t xml:space="preserve">DLP KANAL 50X80 (1X65) 104-12 </t>
  </si>
  <si>
    <t>023092</t>
  </si>
  <si>
    <t xml:space="preserve">DLP KANAL 50X105 (1X85) 104-22 </t>
  </si>
  <si>
    <t xml:space="preserve">DLP KANAL 65X105 (1X85) 104-23 </t>
  </si>
  <si>
    <t>014612</t>
  </si>
  <si>
    <t xml:space="preserve">DLP KANAL 65X150 (2X65) 104-33 </t>
  </si>
  <si>
    <t>014614</t>
  </si>
  <si>
    <t xml:space="preserve">DLP KANAL 65X195 (1X180) 104-53 </t>
  </si>
  <si>
    <t>DLP poklopci</t>
  </si>
  <si>
    <t xml:space="preserve">DLP FLEKSIBILNI POKLOPAC 65mm (105-21) </t>
  </si>
  <si>
    <t>014617</t>
  </si>
  <si>
    <t xml:space="preserve">DLP FLEKSIBILNI POKLOPAC 85mm (105-22) </t>
  </si>
  <si>
    <t>DLP pregrade</t>
  </si>
  <si>
    <t xml:space="preserve">DLP PREGRADA DJELOMIČNA DUBINE 50mm (105-82) </t>
  </si>
  <si>
    <t>014622</t>
  </si>
  <si>
    <t xml:space="preserve">DLP PREGRADA DJELOMIČNA DUBINE 65mm (105-83) </t>
  </si>
  <si>
    <t>014623</t>
  </si>
  <si>
    <t xml:space="preserve">DLP PREGRADA POTPUNA DUBINE 65mm (104-73) </t>
  </si>
  <si>
    <t>015548</t>
  </si>
  <si>
    <t xml:space="preserve">DLP PREGRADA POTPUNA DUBINE 50mm (104-72) </t>
  </si>
  <si>
    <t>DLP vezice i spojnice</t>
  </si>
  <si>
    <t xml:space="preserve">DLP UNIVERZALNA SPOJNICA (106-92) </t>
  </si>
  <si>
    <t>014626</t>
  </si>
  <si>
    <t xml:space="preserve">DLP POKLOPAC SPOJA 65mm (108-01) </t>
  </si>
  <si>
    <t>014628</t>
  </si>
  <si>
    <t xml:space="preserve">DLP POKLOPAC SPOJA 85mm (108-02) </t>
  </si>
  <si>
    <t>014629</t>
  </si>
  <si>
    <t xml:space="preserve">DLP POKLOPAC SPOJA 130mm (108-04) </t>
  </si>
  <si>
    <t>014630</t>
  </si>
  <si>
    <t xml:space="preserve">DLP POKLOPAC SPOJA 180mm (108-06) </t>
  </si>
  <si>
    <t>014631</t>
  </si>
  <si>
    <t xml:space="preserve">DLP SPOJ KANALA DUBINE 65mm (107-33) </t>
  </si>
  <si>
    <t>014655</t>
  </si>
  <si>
    <t xml:space="preserve">DLP RAZMAKNICA ZA KANAL 2m (105-80) </t>
  </si>
  <si>
    <t>021071</t>
  </si>
  <si>
    <t xml:space="preserve">DLP SPOJ KANALA DUBINE 50mm na 105mm (107-36) </t>
  </si>
  <si>
    <t>DLP završni poklopci</t>
  </si>
  <si>
    <t xml:space="preserve">DLP ZAVRŠNI POKLOPAC  35,50X80 (107-22) </t>
  </si>
  <si>
    <t>014632</t>
  </si>
  <si>
    <t xml:space="preserve">DLP ZAVRŠNI POKLOPAC  50X105 (107-02) </t>
  </si>
  <si>
    <t>014634</t>
  </si>
  <si>
    <t xml:space="preserve">DLP ZAVRŠNI POKLOPAC  65X105 (107-04) </t>
  </si>
  <si>
    <t>014635</t>
  </si>
  <si>
    <t xml:space="preserve">DLP ZAVRŠNI POKLOPAC  50,65X150 (107-06) </t>
  </si>
  <si>
    <t>014636</t>
  </si>
  <si>
    <t>DLP ZAVRŠNI POKLOPAC  65x220 (107-08)</t>
  </si>
  <si>
    <t>014638</t>
  </si>
  <si>
    <t xml:space="preserve">DLP ZAVRŠNI POKLOPAC  50x195 (107-07) </t>
  </si>
  <si>
    <t>019073</t>
  </si>
  <si>
    <t xml:space="preserve">DLP ZAVRŠNI POKLOPAC  50X150 (107-03) </t>
  </si>
  <si>
    <t>DLP uglovi</t>
  </si>
  <si>
    <t xml:space="preserve">DLP UNUTARNJI UGAO DUBINA 50mm (106-02) </t>
  </si>
  <si>
    <t>014640</t>
  </si>
  <si>
    <t xml:space="preserve">DLP UNUTARNJI UGAO DUBINA 65mm (106-03) </t>
  </si>
  <si>
    <t>014641</t>
  </si>
  <si>
    <t xml:space="preserve">DLP VANJSKI UGAO DUBINA 50mm (106-22) </t>
  </si>
  <si>
    <t>014643</t>
  </si>
  <si>
    <t xml:space="preserve">DLP VANJSKI UGAO DUBINA 65mm (106-23) </t>
  </si>
  <si>
    <t>014644</t>
  </si>
  <si>
    <t xml:space="preserve">DLP PRAVI UGAO ZA KANALE 35X80,50X80 (107-67) </t>
  </si>
  <si>
    <t>014645</t>
  </si>
  <si>
    <t xml:space="preserve">DLP UGAO U RAVNI ZA KANAL 50X105 (107-85) </t>
  </si>
  <si>
    <t>014647</t>
  </si>
  <si>
    <t xml:space="preserve">DLP UGAO U RAVNI ZA KANAL 65X105 (107-87) </t>
  </si>
  <si>
    <t>014648</t>
  </si>
  <si>
    <t xml:space="preserve">DLP PRAVI UGAO ZA KANAL 50X150 107-89 </t>
  </si>
  <si>
    <t>014649</t>
  </si>
  <si>
    <t xml:space="preserve">DLP PRAVI UGAO ZA KANAL 50X195 107-92 </t>
  </si>
  <si>
    <t>DLP okviri mosaic</t>
  </si>
  <si>
    <t xml:space="preserve">DLP MOSAIC NOVI OKVIR (POKLOPAC 65MM) 2M (109-52) </t>
  </si>
  <si>
    <t>021688</t>
  </si>
  <si>
    <t xml:space="preserve">DLP MOSAIC NOVI OKVIR (POKLOPAC 65MM) 4M (109-54) </t>
  </si>
  <si>
    <t>021689</t>
  </si>
  <si>
    <t xml:space="preserve">DLP MOSAIC NOVI OKVIR (POKLOPAC 85MM) 4M (109-94) </t>
  </si>
  <si>
    <t>021690</t>
  </si>
  <si>
    <t xml:space="preserve">DLP MOSAIC NOVI OKVIR (POKLOPAC 85MM) 2M (109-92) </t>
  </si>
  <si>
    <t>022235</t>
  </si>
  <si>
    <t xml:space="preserve">DLP MOSAIC NOVI OKVIR (POKLOPAC 65MM) 8M (109-58) </t>
  </si>
  <si>
    <t>022945</t>
  </si>
  <si>
    <t xml:space="preserve">DLP MOSAIC NOVI OKVIR (POKLOPAC 65MM) 6M (109-56) </t>
  </si>
  <si>
    <t>023147</t>
  </si>
  <si>
    <t xml:space="preserve">DLP MOSAIC NOVI OKVIR (POKLOPAC 85MM) 6M (109-96) </t>
  </si>
  <si>
    <t>023651</t>
  </si>
  <si>
    <t xml:space="preserve">DLP MOSAIC NOVI OKVIR (POKLOPAC 85MM) 8M (109-98) </t>
  </si>
  <si>
    <t>VIDEO KOMPLETI</t>
  </si>
  <si>
    <t>046308</t>
  </si>
  <si>
    <t>VIDEO INTERFONSKI KOMPLET ZA 1 STAN, 2Z, 3.5" KOLOR (3169-13)</t>
  </si>
  <si>
    <t>Podne kutije</t>
  </si>
  <si>
    <t>022640</t>
  </si>
  <si>
    <t xml:space="preserve">PODNA KUTIJA ZA BETON 24M  896-32 </t>
  </si>
  <si>
    <t>Brodske svjetiljke Legrand</t>
  </si>
  <si>
    <t>006934</t>
  </si>
  <si>
    <t xml:space="preserve">SVJETILJKA BRODSKA S PLASTIČNOM OSNOVOM E-27 100W 604-51 </t>
  </si>
  <si>
    <t>018256</t>
  </si>
  <si>
    <t xml:space="preserve">SVJETILJKA BRODSKA 60W METALNA REŠETKA 604-15 </t>
  </si>
  <si>
    <t>018326</t>
  </si>
  <si>
    <t xml:space="preserve">SVJETILJKA BRODSKA METALNA MREZA 100W  604-19 </t>
  </si>
  <si>
    <t xml:space="preserve">Panik svjetiljke </t>
  </si>
  <si>
    <t>047096</t>
  </si>
  <si>
    <t>SVJETILJKA PANIK U21LED, 1H, IP-42, IK04, 70Lm, NI-CD  (6616-01)</t>
  </si>
  <si>
    <t>047757</t>
  </si>
  <si>
    <t xml:space="preserve">OKVIR ZA PANIK SVJETILJKU UGRADNI (6617-20) </t>
  </si>
  <si>
    <t>047988</t>
  </si>
  <si>
    <t>KUTIJA ZA MONTAŽU PANIK SVJETILJKE URA 21 (617-21)</t>
  </si>
  <si>
    <t>UPS</t>
  </si>
  <si>
    <t>UPS tip-NIKY 1500VAW SHK 232 (3100-14)</t>
  </si>
  <si>
    <t xml:space="preserve"> </t>
  </si>
  <si>
    <t>set</t>
  </si>
  <si>
    <t>LED svjetiljke-strela</t>
  </si>
  <si>
    <t>033229</t>
  </si>
  <si>
    <t xml:space="preserve">AUTOMATSKI OSIGURAČ ETIMAT6 B 1P 40A  2111520 </t>
  </si>
  <si>
    <t>033230</t>
  </si>
  <si>
    <t xml:space="preserve">AUTOMATSKI OSIGURAČ ETIMAT6 B 1P 50A 2111521 </t>
  </si>
  <si>
    <t>033231</t>
  </si>
  <si>
    <t>AUTOMATSKI OSIGURAČ ETIMAT6 B 1P 63A 2111522</t>
  </si>
  <si>
    <t>Topljivi osigurači -DII,DIII...</t>
  </si>
  <si>
    <t>015474</t>
  </si>
  <si>
    <t xml:space="preserve">TOPLJIVI UMETAK 6A (DII, brzi) eti 002312403 </t>
  </si>
  <si>
    <t>024881</t>
  </si>
  <si>
    <t xml:space="preserve">TOPLJIVI UMETAK 10A (DII, brzi) eti 002312404 </t>
  </si>
  <si>
    <t>015476</t>
  </si>
  <si>
    <t xml:space="preserve">TOPLJIVI UMETAK 16A (DII, brzi) eti 002312405 </t>
  </si>
  <si>
    <t>029966</t>
  </si>
  <si>
    <t xml:space="preserve">TOPLJIVI UMETAK 20A (DII, brzi) eti 002312406 </t>
  </si>
  <si>
    <t>027014</t>
  </si>
  <si>
    <t xml:space="preserve">TOPLJIVI UMETAK 25A (DII, brzi) eti 002312407 </t>
  </si>
  <si>
    <t>012361</t>
  </si>
  <si>
    <t xml:space="preserve">TOPLJIVI UMETAK 35A DIII,  eti 002313401 </t>
  </si>
  <si>
    <t>016643</t>
  </si>
  <si>
    <t xml:space="preserve">TOPLJIVI UMETAK 50A DIII,  eti 002313402 </t>
  </si>
  <si>
    <t>029778</t>
  </si>
  <si>
    <t xml:space="preserve">TOPLJIVI UMETAK 63A DIII,  eti 002313403 </t>
  </si>
  <si>
    <t>Elementi topljivih osigurača</t>
  </si>
  <si>
    <t>015470</t>
  </si>
  <si>
    <t xml:space="preserve">OSNOVA OSIGURAČA EZN 25A eti 002322009 </t>
  </si>
  <si>
    <t>024144</t>
  </si>
  <si>
    <t xml:space="preserve">OSNOVA OSIGURAČA EZN 63A (dva vijka) eti 002323008 </t>
  </si>
  <si>
    <t>016641</t>
  </si>
  <si>
    <t xml:space="preserve">KALIBRACIONI UMETAK VD2 25A eti 002342007 </t>
  </si>
  <si>
    <t>027013</t>
  </si>
  <si>
    <t xml:space="preserve">KALIBRACIONI UMETAK VD3 35A eti 002343001 </t>
  </si>
  <si>
    <t>025467</t>
  </si>
  <si>
    <t xml:space="preserve">KALIBRACIONI UMETAK VD3 63A eti 002343003 </t>
  </si>
  <si>
    <t>016648</t>
  </si>
  <si>
    <t xml:space="preserve">KAPA TOPLJIVOG UMETKA KII, eti (002332001) </t>
  </si>
  <si>
    <t>015473</t>
  </si>
  <si>
    <t xml:space="preserve">KAPA TOPLJIVOG UMETKA KIII, eti (002333001) </t>
  </si>
  <si>
    <t>015515</t>
  </si>
  <si>
    <t xml:space="preserve">ZAŠTITNI POKLOPAC ZA EZN 25A eti 002352001 </t>
  </si>
  <si>
    <t>025291</t>
  </si>
  <si>
    <t xml:space="preserve">ZAŠTITNI POKLOPAC ZA EZN 63A eti 002353002 </t>
  </si>
  <si>
    <t>Osnove i nožasti  osigurači</t>
  </si>
  <si>
    <t>046691</t>
  </si>
  <si>
    <t>OSNOVA NOŽASTIH OSIGURAČA PK 1/3,M10-M10 S, 250A (004132200)</t>
  </si>
  <si>
    <t>037762</t>
  </si>
  <si>
    <t>KLEMA ZA NULTI VOD PP 100/0 (04941401)</t>
  </si>
  <si>
    <t>029338</t>
  </si>
  <si>
    <t xml:space="preserve">TOPLJIVI UMETAK NOŽASTI NV, Gg, 00C-20A (eti) 004181206 </t>
  </si>
  <si>
    <t>029339</t>
  </si>
  <si>
    <t xml:space="preserve">TOPLJIVI UMETAK NOŽASTI NV, Gg, 00C-25A (eti) 004181207 </t>
  </si>
  <si>
    <t>029340</t>
  </si>
  <si>
    <t xml:space="preserve">TOPLJIVI UMETAK NOŽASTI NV, Gg, 00C-35A (eti) 004181209 </t>
  </si>
  <si>
    <t>038982</t>
  </si>
  <si>
    <t>TOPLJIVI UMETAK NOŽASTI NV, Gg, 00C-40A (eti) 004181210</t>
  </si>
  <si>
    <t>029341</t>
  </si>
  <si>
    <t xml:space="preserve">TOPLJIVI UMETAK NOŽASTI NV, Gg, 00C-50A (eti) 004181211 </t>
  </si>
  <si>
    <t>029342</t>
  </si>
  <si>
    <t xml:space="preserve">TOPLJIVI UMETAK NOŽASTI NV, Gg, 00C-63A (eti) 004181212 </t>
  </si>
  <si>
    <t>031287</t>
  </si>
  <si>
    <t xml:space="preserve">TOPLJIVI UMETAK NOŽASTI NV, Gg, 00C-80A (eti) 004181213 </t>
  </si>
  <si>
    <t>029343</t>
  </si>
  <si>
    <t xml:space="preserve">TOPLJIVI UMETAK NOŽASTI NV, Gg, 00C-100A (eti) 004181214 </t>
  </si>
  <si>
    <t>031865</t>
  </si>
  <si>
    <t xml:space="preserve">TOPLJIVI UMETAK NOŽASTI NV, Gg, 00-125A (eti) 004181215 </t>
  </si>
  <si>
    <t>029346</t>
  </si>
  <si>
    <t xml:space="preserve">TOPLJIVI UMETAK NOŽASTI NV, Gg, 1-63A (eti) 004184212 </t>
  </si>
  <si>
    <t>029347</t>
  </si>
  <si>
    <t xml:space="preserve">TOPLJIVI UMETAK NOŽASTI NV, Gg, 1-80A (eti) 004184213 </t>
  </si>
  <si>
    <t>025649</t>
  </si>
  <si>
    <t xml:space="preserve">TOPLJIVI UMETAK NOŽASTI NV, Gg, 1-100A (eti) 004184214 </t>
  </si>
  <si>
    <t>014560</t>
  </si>
  <si>
    <t xml:space="preserve">TOPLJIVI UMETAK NOŽASTI NV, Gg, 1-125A (eti) 004184215 </t>
  </si>
  <si>
    <t>030126</t>
  </si>
  <si>
    <t xml:space="preserve">TOPLJIVI UMETAK NOŽASTI NV, Gg, 1-160A (eti) 004184216 </t>
  </si>
  <si>
    <t>031288</t>
  </si>
  <si>
    <t xml:space="preserve">TOPLJIVI UMETAK NOŽASTI NV, Gg, 1-200A (eti) 004184217 </t>
  </si>
  <si>
    <t>029349</t>
  </si>
  <si>
    <t xml:space="preserve">TOPLJIVI UMETAK NOŽASTI NV, Gg, 1-250A (eti) 004184219 </t>
  </si>
  <si>
    <t>035055</t>
  </si>
  <si>
    <t xml:space="preserve">TOPLJIVI UMETAK NOŽASTI NV, Gg, 2-160A (eti) 004185216 </t>
  </si>
  <si>
    <t>031289</t>
  </si>
  <si>
    <t xml:space="preserve">TOPLJIVI UMETAK NOŽASTI NV2C, Gg, 2C-200A (eti) 004185217 </t>
  </si>
  <si>
    <t>029350</t>
  </si>
  <si>
    <t xml:space="preserve">TOPLJIVI UMETAK NOŽASTI NV, Gg, 2-250A (eti) 004185219 </t>
  </si>
  <si>
    <t>012455</t>
  </si>
  <si>
    <t xml:space="preserve">TOPLJIVI UMETAK NOŽASTI NV, Gg, 2-315A (eti) 004185222 </t>
  </si>
  <si>
    <t>012457</t>
  </si>
  <si>
    <t xml:space="preserve">TOPLJIVI UMETAK NOŽASTI NV, Gg, 2-400A (eti) 004185224 </t>
  </si>
  <si>
    <t>Motorni kontaktori</t>
  </si>
  <si>
    <t>038686</t>
  </si>
  <si>
    <t xml:space="preserve">MOTORNI KONTAKTOR   CEM9.10  230V   4 kW (004642123) </t>
  </si>
  <si>
    <t>037072</t>
  </si>
  <si>
    <t>MOTORNI KONTAKTOR   CEM12.10  230V   5.5 kW (004643123)</t>
  </si>
  <si>
    <t>035080</t>
  </si>
  <si>
    <t xml:space="preserve">MOTORNI KONTAKTOR   CEM18.10  230V   7.5 kW (004644123) </t>
  </si>
  <si>
    <t>035081</t>
  </si>
  <si>
    <t>MOTORNI KONTAKTOR   CEM25.00  230V   11 kW (004645103)</t>
  </si>
  <si>
    <t>037690</t>
  </si>
  <si>
    <t>MOTORNI KONTAKTOR   CEM32.00  230V   15 kW (004646103)</t>
  </si>
  <si>
    <t>038693</t>
  </si>
  <si>
    <t xml:space="preserve">MOTORNI KONTAKTOR   CEM40.00  230V   18.5 kW (004647103) </t>
  </si>
  <si>
    <t>038694</t>
  </si>
  <si>
    <t xml:space="preserve">MOTORNI KONTAKTOR   CEM50.00  230V   22 kW (004648103) </t>
  </si>
  <si>
    <t>038696</t>
  </si>
  <si>
    <t xml:space="preserve">MOTORNI KONTAKTOR   CEM65.00  230V   30 kW (004649103) </t>
  </si>
  <si>
    <t>038697</t>
  </si>
  <si>
    <t xml:space="preserve">MOTORNI KONTAKTOR   CEM80.00  230V   37 kW (004650103) </t>
  </si>
  <si>
    <t>037511</t>
  </si>
  <si>
    <t xml:space="preserve">MOTORNI KONTAKTOR   CEM95.00  230V  45 kW (004651103) </t>
  </si>
  <si>
    <t>043472</t>
  </si>
  <si>
    <t>MOTORNI KONTAKTOR   CEM105.00  230V  55 kW (004652103)</t>
  </si>
  <si>
    <t>043473</t>
  </si>
  <si>
    <t>MOTORNI KONTAKTOR  CEM112.22 230V   55 Kw (004653143)</t>
  </si>
  <si>
    <t>044133</t>
  </si>
  <si>
    <t>MOTORNI KONTAKTOR   CEM150E.22-230V  75 kW (004654241) AC/DC</t>
  </si>
  <si>
    <t>035082</t>
  </si>
  <si>
    <t>POMOĆNI KONTAKT BCXMFE10 (za kontaktere CEM) 004641510</t>
  </si>
  <si>
    <t>037548</t>
  </si>
  <si>
    <t>POMOĆNI KONTAKT BCXMFE01 (za kontaktere CEM) 004641501</t>
  </si>
  <si>
    <t xml:space="preserve">Modularni kontakteri </t>
  </si>
  <si>
    <t>035490</t>
  </si>
  <si>
    <t xml:space="preserve">MODULARNI KONTAKTOR R25-10 230V 1M, 1P (2463500) </t>
  </si>
  <si>
    <t>035955</t>
  </si>
  <si>
    <t xml:space="preserve">MODULARNI KONTAKTOR R20-20 230V 1M, 2P (2461210) </t>
  </si>
  <si>
    <t>042062</t>
  </si>
  <si>
    <t xml:space="preserve">MODULARNI KONTAKTOR R25-40 230V 2M, 4P (2462310) </t>
  </si>
  <si>
    <t>047245</t>
  </si>
  <si>
    <t xml:space="preserve">MODULARNI KONTAKTOR R40-40 230V 3M, 4P (2463410) </t>
  </si>
  <si>
    <t>047246</t>
  </si>
  <si>
    <t xml:space="preserve">MODULARNI KONTAKTOR R63-40 230V 3M, 4P (2463450) </t>
  </si>
  <si>
    <t>Nadstrujni termički releji (bimetali)</t>
  </si>
  <si>
    <t>043476</t>
  </si>
  <si>
    <t xml:space="preserve">NADSTRUJNI TERMIČKI RELE  RE27D  1.2-1.8 A CEM (bimetal) 004642404 </t>
  </si>
  <si>
    <t>043477</t>
  </si>
  <si>
    <t xml:space="preserve">NADSTRUJNI TERMIČKI RELE  RE27D  1.8-2.8 A CEM (bimetal) 004642405 </t>
  </si>
  <si>
    <t>043478</t>
  </si>
  <si>
    <t xml:space="preserve">NADSTRUJNI TERMIČKI RELE  RE27D  2.8-4 A CEM (bimetal) 004642406 </t>
  </si>
  <si>
    <t>043479</t>
  </si>
  <si>
    <t xml:space="preserve">NADSTRUJNI TERMIČKI RELE  RE27D  4-6.3 A CEM (bimetal) 004642407 </t>
  </si>
  <si>
    <t>043480</t>
  </si>
  <si>
    <t xml:space="preserve">NADSTRUJNI TERMIČKI RELE  RE27D  5.6-8 A CEM (bimetal) 004642408 </t>
  </si>
  <si>
    <t>043481</t>
  </si>
  <si>
    <t xml:space="preserve">NADSTRUJNI TERMIČKI RELE  RE27D  7-10 A CEM (bimetal) 004642409 </t>
  </si>
  <si>
    <t>045879</t>
  </si>
  <si>
    <t>NADSTRUJNI TERMIČKI RELE RE27D  10-15 A CEM (bimetal) 004642411</t>
  </si>
  <si>
    <t>045880</t>
  </si>
  <si>
    <t>NADSTRUJNI TERMIČKI RELE RE27D 15-23 A CEM(bimetal) 004642413</t>
  </si>
  <si>
    <t>Motorno zaštitne sklopke - rotacione</t>
  </si>
  <si>
    <t>043516</t>
  </si>
  <si>
    <t xml:space="preserve">MOTORNI ZAŠTITNI PREKIDAČ MPE25-0.63 ( 0.4-0.63A ) 004648004 </t>
  </si>
  <si>
    <t>043517</t>
  </si>
  <si>
    <t xml:space="preserve">MOTORNI ZAŠTITNI PREKIDAČ MPE25-1.0 ( 0.63-1A ) 004648005 </t>
  </si>
  <si>
    <t>043518</t>
  </si>
  <si>
    <t xml:space="preserve">MOTORNI ZAŠTITNI PREKIDAČ MPE25-1.6 ( 1-1.6A ) 004648006 </t>
  </si>
  <si>
    <t>043519</t>
  </si>
  <si>
    <t xml:space="preserve">MOTORNI ZAŠTITNI PREKIDAČ MPE25-2.5 ( 1.6-2.5A ) 004648007 </t>
  </si>
  <si>
    <t>043520</t>
  </si>
  <si>
    <t xml:space="preserve">MOTORNI ZAŠTITNI PREKIDAČ MPE25-4 ( 2.5-4A ) 004648008 </t>
  </si>
  <si>
    <t>043521</t>
  </si>
  <si>
    <t xml:space="preserve">MOTORNI ZAŠTITNI PREKIDAČ MPE25-6.3 ( 4-6.3A ) 004648009 </t>
  </si>
  <si>
    <t>043522</t>
  </si>
  <si>
    <t>MOTORNI ZAŠTITNI PREKIDAČ MPE25-10 ( 6.3-10A ) 004648010</t>
  </si>
  <si>
    <t>043523</t>
  </si>
  <si>
    <t>MOTORNI ZAŠTITNI PREKIDAČ MPE25-16 ( 10-16A ) 004648011</t>
  </si>
  <si>
    <t xml:space="preserve">Grebenaste sklopke </t>
  </si>
  <si>
    <t>011859</t>
  </si>
  <si>
    <t xml:space="preserve">SKLOPKA GREBENASTA  0-1 (CS 16-90-U) 16A (jednopolna)  004773001 </t>
  </si>
  <si>
    <t>033267</t>
  </si>
  <si>
    <t xml:space="preserve">SKLOPKA GREBENASTA  0-1 (CS 16-10-U) 16A (tropolna)  004773017 </t>
  </si>
  <si>
    <t>033598</t>
  </si>
  <si>
    <t xml:space="preserve">SKLOPKA GREBENASTA  0-1 (CS 25-90-U) 25A (jednopolna)  004773002 </t>
  </si>
  <si>
    <t>033599</t>
  </si>
  <si>
    <t xml:space="preserve">SKLOPKA GREBENASTA  0-1 (CS 25-10-U) 25A (tropolna)  004773018 </t>
  </si>
  <si>
    <t>033600</t>
  </si>
  <si>
    <t xml:space="preserve">SKLOPKA GREBENASTA BS 40/G-10U, 0-1 (tropolna) 004773020 </t>
  </si>
  <si>
    <t>004523</t>
  </si>
  <si>
    <t xml:space="preserve">SKLOPKA GREBENASTA BS 63/G-10U, 0-1 (tropolna) 004773021 </t>
  </si>
  <si>
    <t>023848</t>
  </si>
  <si>
    <t xml:space="preserve">SKLOPKA GREBENASTA BS 80/G-10U, 0-1 (tropolna) 004773022 </t>
  </si>
  <si>
    <t>038685</t>
  </si>
  <si>
    <t>SKLOPKA GREBENASTA  0-1 (CS 100-10-U) 100A (tropolna)  004773023</t>
  </si>
  <si>
    <t>034500</t>
  </si>
  <si>
    <t xml:space="preserve">SKLOPKA GREBENASTA  1-0-2 (CS 16-51-U) 16A (jednopolna)  004773104 </t>
  </si>
  <si>
    <t>033268</t>
  </si>
  <si>
    <t xml:space="preserve">SKLOPKA GREBENASTA  1-0-2 (CS 16-53-U) 16A (tropolna)  004773120 </t>
  </si>
  <si>
    <t>033601</t>
  </si>
  <si>
    <t xml:space="preserve">SKLOPKA GREBENASTA  1-0-2 (CS 25-53-U) 25A (tropolna)  004773121 </t>
  </si>
  <si>
    <t>033633</t>
  </si>
  <si>
    <t xml:space="preserve">SKLOPKA GREBENASTA  1-0-2 (CS 40-53-U) 40A (tropolna)  004773123 </t>
  </si>
  <si>
    <t>018528</t>
  </si>
  <si>
    <t xml:space="preserve">SKLOPKA GREBENASTA  1-0-2 (CS 63-53-U) 63A (tropolna)  004773124 </t>
  </si>
  <si>
    <t>033602</t>
  </si>
  <si>
    <t xml:space="preserve">SKLOPKA GREBENASTA  0-1 (CS 16 90 PN) 16A ( u kućištu 1p ) 004773154 </t>
  </si>
  <si>
    <t>033603</t>
  </si>
  <si>
    <t xml:space="preserve">SKLOPKA GREBENASTA  0-1 (CS 25 90 PN) 25A ( u kućištu 1p ) 004773155 </t>
  </si>
  <si>
    <t>033604</t>
  </si>
  <si>
    <t xml:space="preserve">SKLOPKA GREBENASTA  0-1 (CS 16 10 PN) 16A ( u kućištu 3p ) 004773164 </t>
  </si>
  <si>
    <t>033605</t>
  </si>
  <si>
    <t xml:space="preserve">SKLOPKA GREBENASTA  0-1 (CS 25 10 PN) 25A ( u kućištu 3p ) 004773165 </t>
  </si>
  <si>
    <t>033634</t>
  </si>
  <si>
    <t xml:space="preserve">SKLOPKA GREBENASTA  0-1 (CS 40 10 PNG) 40A ( u kućištu 3p ) 004773167 </t>
  </si>
  <si>
    <t>046684</t>
  </si>
  <si>
    <t>SKLOPKA GREBN. 0-1NA ŠINU ( CLBS 25 3P) 004661401</t>
  </si>
  <si>
    <t>046687</t>
  </si>
  <si>
    <t xml:space="preserve">SKLOPKA GREBN. 0-1 NA ŠINU (CLBS 80 3P) 004661404 </t>
  </si>
  <si>
    <t>035761</t>
  </si>
  <si>
    <t xml:space="preserve">SKLOPKA GREBENASTA  CS 63-12-U 63A (zvijezda-trougao)  004773136 </t>
  </si>
  <si>
    <t xml:space="preserve">Sklopna Tehnika </t>
  </si>
  <si>
    <t>033635</t>
  </si>
  <si>
    <t xml:space="preserve">VREMENSKI RELE CRM-93H (002470002) </t>
  </si>
  <si>
    <t>035429</t>
  </si>
  <si>
    <t xml:space="preserve">VREMENSKI RELE CRM2 ZVJEZDA TROKUT 2470013 </t>
  </si>
  <si>
    <t>033606</t>
  </si>
  <si>
    <t xml:space="preserve">STEPENIŠNI AUTOMAT CRM-4 002470012 ETI </t>
  </si>
  <si>
    <t>033315</t>
  </si>
  <si>
    <t xml:space="preserve">FOTORELE SOU-1 2470011 </t>
  </si>
  <si>
    <t>041727</t>
  </si>
  <si>
    <t>ASTRO RELEJ (ASTROCLOCK-2) 2M, IZLAZ 2x16A, 230V/50Hz (002472051)</t>
  </si>
  <si>
    <t>044274</t>
  </si>
  <si>
    <t>RELE ZA NADZOR STRUJE PRI-51/5 (002471818)</t>
  </si>
  <si>
    <t>040089</t>
  </si>
  <si>
    <t>UKLOPNI SAT SHT-1 digitalni 2M, 16A (002470050)</t>
  </si>
  <si>
    <t>016105</t>
  </si>
  <si>
    <t xml:space="preserve">PRENAPONSKA ZAŠTITA ETITEC C T2 275/20 1+0 (002440393) </t>
  </si>
  <si>
    <t>041745</t>
  </si>
  <si>
    <t>ŠINA ZA AUTOMATSKE OSIGURAČE 1M, TH35 (002911022)</t>
  </si>
  <si>
    <t>043360</t>
  </si>
  <si>
    <t>PRIKLJUČNICA ZA ŠINU  2P+ŠUKO  (002414021)</t>
  </si>
  <si>
    <t>030742</t>
  </si>
  <si>
    <t xml:space="preserve">ZVONO NA ŠINU ZE 230V 002412001 </t>
  </si>
  <si>
    <t>Kanalice-šlicovane</t>
  </si>
  <si>
    <t>035669</t>
  </si>
  <si>
    <t>ŠLICOVANI PVC KANAL 25X40 (003911034)</t>
  </si>
  <si>
    <t>035668</t>
  </si>
  <si>
    <t>ŠLICOVANI PVC KANAL 25X60 (003911035)</t>
  </si>
  <si>
    <t>034855</t>
  </si>
  <si>
    <t>ŠLICOVANI PVC KANAL 40X40 (003911037)</t>
  </si>
  <si>
    <t>034856</t>
  </si>
  <si>
    <t xml:space="preserve">ŠLICOVANI PVC KANAL 40X60 (003911038) </t>
  </si>
  <si>
    <t>035667</t>
  </si>
  <si>
    <t>ŠLICOVANI PVC KANAL 40X80 (003911039)</t>
  </si>
  <si>
    <t>035329</t>
  </si>
  <si>
    <t>ŠLICOVANI PVC KANAL 60X60 (003911044)</t>
  </si>
  <si>
    <t>034857</t>
  </si>
  <si>
    <t>ŠLICOVANI PVC KANAL 60X80 (003911045)</t>
  </si>
  <si>
    <t>034514</t>
  </si>
  <si>
    <t xml:space="preserve">ŠLICOVANI PVC KANAL 80X60 (003911049) </t>
  </si>
  <si>
    <t>035666</t>
  </si>
  <si>
    <t>ŠLICOVANI PVC KANAL 80X80 (003911050)</t>
  </si>
  <si>
    <t xml:space="preserve">Plastificirane vezice </t>
  </si>
  <si>
    <t>005981</t>
  </si>
  <si>
    <t xml:space="preserve">KABLOVSKA PVC VEZICA, 100/2.5     262502 (100 kom) </t>
  </si>
  <si>
    <t>c</t>
  </si>
  <si>
    <t>005989</t>
  </si>
  <si>
    <t xml:space="preserve">KABLOVSKA PVC VEZICA, 142/2.5     262504 (100 kom) </t>
  </si>
  <si>
    <t>005991</t>
  </si>
  <si>
    <t xml:space="preserve">KABLOVSKA PVC VEZICA, 203/2.5     262506 (100 kom) </t>
  </si>
  <si>
    <t>005993</t>
  </si>
  <si>
    <t xml:space="preserve">KABLOVSKA PVC VEZICA, 292/3.6     262510 (100 kom) </t>
  </si>
  <si>
    <t>006102</t>
  </si>
  <si>
    <t xml:space="preserve">KABLOVSKA PVC VEZICA, 203/4.6     262516  (100 kom) </t>
  </si>
  <si>
    <t>006103</t>
  </si>
  <si>
    <t xml:space="preserve">KABLOVSKA PVC VEZICA, 250/4.8     262518 (100 kom) </t>
  </si>
  <si>
    <t>006104</t>
  </si>
  <si>
    <t xml:space="preserve">KABLOVSKA PVC VEZICA, 310/4.8     262520 (100 kom) </t>
  </si>
  <si>
    <t>006105</t>
  </si>
  <si>
    <t xml:space="preserve">KABLOVSKA PVC VEZICA, 368/4.8     262522  (100 kom) </t>
  </si>
  <si>
    <t>006108</t>
  </si>
  <si>
    <t xml:space="preserve">KABLOVSKA PVC VEZICA, 380/7.6     262532 (100 kom) </t>
  </si>
  <si>
    <t>006109</t>
  </si>
  <si>
    <t xml:space="preserve">KABLOVSKA PVC VEZICA, 450/8.0     262536 (100 kom) </t>
  </si>
  <si>
    <t>006110</t>
  </si>
  <si>
    <t xml:space="preserve">KABLOVSKA PVC VEZICA, 610/9.0     262538 (100 kom) </t>
  </si>
  <si>
    <t>006113</t>
  </si>
  <si>
    <t xml:space="preserve">KABLOVSKA PVC VEZICA, 550/12.7   262546 (100 kom) </t>
  </si>
  <si>
    <t>020362</t>
  </si>
  <si>
    <t xml:space="preserve">KABLOVSKA PVC VEZICA,UV-STABILNA, 100/2.5   262602 (100 kom) crna </t>
  </si>
  <si>
    <t>034924</t>
  </si>
  <si>
    <t xml:space="preserve">KABLOVSKA PVC VEZICA,UV-STABILNA, 142/2.5   262604 (100 kom) crna </t>
  </si>
  <si>
    <t>035071</t>
  </si>
  <si>
    <t xml:space="preserve">KABLOVSKA PVC VEZICA,UV-STABILNA, 203/2.5   262606 (100 kom) </t>
  </si>
  <si>
    <t>023298</t>
  </si>
  <si>
    <t>KABLOVSKA PVC VEZICA,UV-STABILNA, 142/3.2   262608 (100 kom) crna</t>
  </si>
  <si>
    <t>038082</t>
  </si>
  <si>
    <t xml:space="preserve">KABLOVSKA PVC VEZICA,UV-STABILNA, 292/3.6   262610 (100 kom) crna </t>
  </si>
  <si>
    <t>043305</t>
  </si>
  <si>
    <t xml:space="preserve">KABLOVSKA PVC VEZICA,UV-STABILNA, 203/4.6   262616 (100 kom) crna </t>
  </si>
  <si>
    <t>043306</t>
  </si>
  <si>
    <t xml:space="preserve">KABLOVSKA PVC VEZICA,UV-STABILNA, 250/4.8   262618 (100 kom) crna </t>
  </si>
  <si>
    <t>042853</t>
  </si>
  <si>
    <t xml:space="preserve">KABLOVSKA PVC VEZICA,UV-STABILNA, 371/4.8   262622 (100 kom) crna </t>
  </si>
  <si>
    <t xml:space="preserve">Izolir trake </t>
  </si>
  <si>
    <t>031986</t>
  </si>
  <si>
    <t>IZOLIR TRAKA 3M TEMFLEX - 15X10 CRNA (263800)</t>
  </si>
  <si>
    <t>033858</t>
  </si>
  <si>
    <t>IZOLIR TRAKA 3M TEMFLEX - 15X10 ŽUTO ZELENA (263818)</t>
  </si>
  <si>
    <t>033859</t>
  </si>
  <si>
    <t>IZOLIR TRAKA 3M TEMFLEX - 15X10 PLAVA (263808)</t>
  </si>
  <si>
    <t>033860</t>
  </si>
  <si>
    <t>IZOLIR TRAKA 3M TEMFLEX - 15X10 CRVENA (263810)</t>
  </si>
  <si>
    <t>030812</t>
  </si>
  <si>
    <t xml:space="preserve">IZOLIR TRAKA 3M TEMFLEX - 18X20 CRNA (263842) </t>
  </si>
  <si>
    <t>034312</t>
  </si>
  <si>
    <t>IZOLIR TRAKA 3M TEMFLEX - 18X20 BIJELA (263844)</t>
  </si>
  <si>
    <t>034313</t>
  </si>
  <si>
    <t xml:space="preserve">IZOLIR TRAKA 3M TEMFLEX - 18X20 ŽUTO ZELENA (263860) </t>
  </si>
  <si>
    <t>034720</t>
  </si>
  <si>
    <t>IZOLIR TRAKA 3M TEMFLEX - 18X20 CRVENA (263852)</t>
  </si>
  <si>
    <t>036971</t>
  </si>
  <si>
    <t>IZOLIR TRAKA 3M TEMFLEX - 18X20 PLAVA (263850)</t>
  </si>
  <si>
    <t>036974</t>
  </si>
  <si>
    <t>IZOLIR TRAKA 3M TEMFLEX - 15X10 BIJELA (263802)</t>
  </si>
  <si>
    <t>036975</t>
  </si>
  <si>
    <t>IZOLIR TRAKA 3M TEMFLEX - 15X10 ŽUTA (263806)</t>
  </si>
  <si>
    <t>039111</t>
  </si>
  <si>
    <t>IZOLIR TRAKA 3M TEMFLEX - 19X20 ŽUTA  (263848)</t>
  </si>
  <si>
    <t>045487</t>
  </si>
  <si>
    <t xml:space="preserve">IZOLIR TRAKA 3M TEMFLEX - 19X20 SIVA  (263846) </t>
  </si>
  <si>
    <t>047119</t>
  </si>
  <si>
    <t xml:space="preserve">IZOLIR TRAKA  18x20, PAKOVANJE-10kom-RAZNE BOJE (263861) </t>
  </si>
  <si>
    <t>pak</t>
  </si>
  <si>
    <t>Obujmice za kablove</t>
  </si>
  <si>
    <t>042042</t>
  </si>
  <si>
    <t xml:space="preserve">KABLOVSKA OBUJMICA S EKSEROM  FI-5mm, 5.0-5.0 (262280) (100kom) </t>
  </si>
  <si>
    <t>042043</t>
  </si>
  <si>
    <t xml:space="preserve">KABLOVSKA OBUJMICA S EKSEROM  FI-6mm, 6.0-6.6 (262282) (100kom) </t>
  </si>
  <si>
    <t>042044</t>
  </si>
  <si>
    <t xml:space="preserve">KABLOVSKA OBUJMICA S EKSEROM  FI-8mm, 8.0-8.15 (262288) (100kom) </t>
  </si>
  <si>
    <t>042856</t>
  </si>
  <si>
    <t xml:space="preserve">KABLOVSKA OBUJMICA S EKSEROM  FI-7mm, 7-7.5 (262286) (100kom) </t>
  </si>
  <si>
    <t>042857</t>
  </si>
  <si>
    <t xml:space="preserve">KABLOVSKA OBUJMICA S EKSEROM  FI-9mm, 9-9 (262290) (100kom) </t>
  </si>
  <si>
    <t>042045</t>
  </si>
  <si>
    <t xml:space="preserve">KABLOVSKA OBUJMICA S EKSEROM  FI-11mm, 11.0-12.2 (262294) (100kom) </t>
  </si>
  <si>
    <t xml:space="preserve">Uvodnice </t>
  </si>
  <si>
    <t>028728</t>
  </si>
  <si>
    <t xml:space="preserve">KABLOVSKA UVODNICA PG7  IP-68 (250060) </t>
  </si>
  <si>
    <t>028729</t>
  </si>
  <si>
    <t xml:space="preserve">KABLOVSKA UVODNICA PG9  IP-68 (250062) </t>
  </si>
  <si>
    <t>023902</t>
  </si>
  <si>
    <t>KABLOVSKA UVODNICA PG11  IP-68 (250064)</t>
  </si>
  <si>
    <t>023903</t>
  </si>
  <si>
    <t>KABLOVSKA UVODNICA PG13.5  IP-68 (250066)</t>
  </si>
  <si>
    <t>023904</t>
  </si>
  <si>
    <t>KABLOVSKA UVODNICA PG16  IP-68 (250068)</t>
  </si>
  <si>
    <t>023606</t>
  </si>
  <si>
    <t>KABLOVSKA UVODNICA PG21  IP-68 (250070)</t>
  </si>
  <si>
    <t>023607</t>
  </si>
  <si>
    <t>KABLOVSKA UVODNICA PG29  IP-68 (250072)</t>
  </si>
  <si>
    <t>025195</t>
  </si>
  <si>
    <t>KABLOVSKA UVODNICA PG36  IP-68 (250074)</t>
  </si>
  <si>
    <t>025196</t>
  </si>
  <si>
    <t>KABLOVSKA UVODNICA PG42  IP-68 (250076)</t>
  </si>
  <si>
    <t>025197</t>
  </si>
  <si>
    <t>KABLOVSKA UVODNICA PG48  IP-68 (250078)</t>
  </si>
  <si>
    <t>Hilzne za licnasti provodnik</t>
  </si>
  <si>
    <t>014761</t>
  </si>
  <si>
    <t xml:space="preserve">HILZNA ZA LICNASTE PROVODNIKE 0.75, 270803 (100 kom) </t>
  </si>
  <si>
    <t>015298</t>
  </si>
  <si>
    <t xml:space="preserve">HILZNA ZA LICNASTE PROVODNIKE 1, 270804 (100 kom) </t>
  </si>
  <si>
    <t>014762</t>
  </si>
  <si>
    <t xml:space="preserve">HILZNA ZA LICNASTE PROVODNIKE 1.5, 270808 (100 kom) </t>
  </si>
  <si>
    <t>014763</t>
  </si>
  <si>
    <t xml:space="preserve">HILZNA ZA LICNASTE PROVODNIKE 2.5, 270810 (100 kom) </t>
  </si>
  <si>
    <t>016434</t>
  </si>
  <si>
    <t xml:space="preserve">HILZNA ZA LICNASTE PROVODNIKE 4, 270814 (100 kom) </t>
  </si>
  <si>
    <t>038084</t>
  </si>
  <si>
    <t>HILZNA ZA LICNASTE PROVODNIKE 6/12, 270818 (100 kom)</t>
  </si>
  <si>
    <t>014765</t>
  </si>
  <si>
    <t xml:space="preserve">HILZNA ZA LICNASTE PROVODNIKE 10, 270822 (100 kom) </t>
  </si>
  <si>
    <t>015295</t>
  </si>
  <si>
    <t xml:space="preserve">HILZNA ZA LICNASTE PROVODNIKE 16, 270826 (100 kom) </t>
  </si>
  <si>
    <t>015296</t>
  </si>
  <si>
    <t xml:space="preserve">HILZNA ZA LICNASTE PROVODNIKE 25, 270832 (100 kom) </t>
  </si>
  <si>
    <t>015297</t>
  </si>
  <si>
    <t xml:space="preserve">HILZNA ZA LICNASTE PROVODNIKE 35, 270836 (100 kom) </t>
  </si>
  <si>
    <t>015810</t>
  </si>
  <si>
    <t xml:space="preserve">HILZNA ZA LICNASTE PROVODNIKE 50, 270842 (100 kom) </t>
  </si>
  <si>
    <t>Kablovske papučice gnjecave Cu-neizolovane</t>
  </si>
  <si>
    <t>006132</t>
  </si>
  <si>
    <t>KABLOVSKA PAPUČICA CU, 6/5, (neizolovana), 290646</t>
  </si>
  <si>
    <t>006286</t>
  </si>
  <si>
    <t xml:space="preserve">KABLOVSKA PAPUČICA CU, 6/6, (neizolovana), 290648 </t>
  </si>
  <si>
    <t>006287</t>
  </si>
  <si>
    <t>KABLOVSKA PAPUČICA CU, 6/8, (neizolovana), 290650</t>
  </si>
  <si>
    <t>006289</t>
  </si>
  <si>
    <t xml:space="preserve">KABLOVSKA PAPUČICA CU, 6/10, (neizolovana), 290652 </t>
  </si>
  <si>
    <t>006301</t>
  </si>
  <si>
    <t>KABLOVSKA PAPUČICA CU, 10/6, (neizolovana), 290658</t>
  </si>
  <si>
    <t>006304</t>
  </si>
  <si>
    <t>KABLOVSKA PAPUČICA CU, 10/8, (neizolovana), 290660</t>
  </si>
  <si>
    <t>006305</t>
  </si>
  <si>
    <t>KABLOVSKA PAPUČICA CU, 10/10, (neizolovana), 290662</t>
  </si>
  <si>
    <t>006308</t>
  </si>
  <si>
    <t xml:space="preserve">KABLOVSKA PAPUČICA CU, 10/12, (neizolovana), 290663 </t>
  </si>
  <si>
    <t>006312</t>
  </si>
  <si>
    <t>KABLOVSKA PAPUČICA CU, 16/6, (neizolovana), 290666</t>
  </si>
  <si>
    <t>006313</t>
  </si>
  <si>
    <t>KABLOVSKA PAPUČICA CU, 16/8, (neizolovana), 290668</t>
  </si>
  <si>
    <t>006315</t>
  </si>
  <si>
    <t>KABLOVSKA PAPUČICA CU, 16/10, (neizolovana), 290670</t>
  </si>
  <si>
    <t>006317</t>
  </si>
  <si>
    <t>KABLOVSKA PAPUČICA CU, 16/12, (neizolovana), 290672</t>
  </si>
  <si>
    <t>006322</t>
  </si>
  <si>
    <t>KABLOVSKA PAPUČICA CU, 25/6, (neizolovana), 290676</t>
  </si>
  <si>
    <t>006327</t>
  </si>
  <si>
    <t>KABLOVSKA PAPUČICA CU, 25/8, (neizolovana), 290678</t>
  </si>
  <si>
    <t>006335</t>
  </si>
  <si>
    <t>KABLOVSKA PAPUČICA CU, 25/10, (neizolovana), 290680</t>
  </si>
  <si>
    <t>006337</t>
  </si>
  <si>
    <t>KABLOVSKA PAPUČICA CU, 25/12, (neizolovana), 290682</t>
  </si>
  <si>
    <t>006344</t>
  </si>
  <si>
    <t>KABLOVSKA PAPUČICA CU, 35/8, (neizolovana), 290686</t>
  </si>
  <si>
    <t>006350</t>
  </si>
  <si>
    <t>KABLOVSKA PAPUČICA CU, 35/10, (neizolovana), 290688</t>
  </si>
  <si>
    <t>006351</t>
  </si>
  <si>
    <t>KABLOVSKA PAPUČICA CU, 35/12, (neizoloavana), 290690</t>
  </si>
  <si>
    <t>006358</t>
  </si>
  <si>
    <t>KABLOVSKA PAPUČICA CU, 35/16, (neizolovana), 290692</t>
  </si>
  <si>
    <t>Kablovske papučice cjevaste Cu-neizolovane</t>
  </si>
  <si>
    <t>020368</t>
  </si>
  <si>
    <t>KABLOVSKA PAPUČICA CJEVASTA CU, 2.5/4, 290914</t>
  </si>
  <si>
    <t>020369</t>
  </si>
  <si>
    <t>KABLOVSKA PAPUČICA CJEVASTA CU, 2.5/5, 290916</t>
  </si>
  <si>
    <t>020370</t>
  </si>
  <si>
    <t>KABLOVSKA PAPUČICA CJEVASTA CU, 4/4, 290922</t>
  </si>
  <si>
    <t>020372</t>
  </si>
  <si>
    <t>KABLOVSKA PAPUČICA CJEVASTA CU, 4/6, 290926</t>
  </si>
  <si>
    <t>020373</t>
  </si>
  <si>
    <t>KABLOVSKA PAPUČICA CJEVASTA CU, 6/6, 290934</t>
  </si>
  <si>
    <t>020375</t>
  </si>
  <si>
    <t>KABLOVSKA PAPUČICA CJEVASTA CU, 6/8, 290936</t>
  </si>
  <si>
    <t>006159</t>
  </si>
  <si>
    <t xml:space="preserve">KABLOVSKA PAPUČICA CJEVASTA CU, 10/6, 290940 </t>
  </si>
  <si>
    <t>020374</t>
  </si>
  <si>
    <t>KABLOVSKA PAPUČICA CJEVASTA CU, 10/8, 290942</t>
  </si>
  <si>
    <t>006169</t>
  </si>
  <si>
    <t xml:space="preserve">KABLOVSKA PAPUČICA CJEVASTA CU, 16/6, 290950 </t>
  </si>
  <si>
    <t>020377</t>
  </si>
  <si>
    <t>KABLOVSKA PAPUČICA CJEVASTA CU, 16/8, 290952</t>
  </si>
  <si>
    <t>006178</t>
  </si>
  <si>
    <t>KABLOVSKA PAPUČICA CJEVASTA CU, 25/8, 290960</t>
  </si>
  <si>
    <t>006179</t>
  </si>
  <si>
    <t>KABLOVSKA PAPUČICA CJEVASTA CU, 25/10, 290962</t>
  </si>
  <si>
    <t>006186</t>
  </si>
  <si>
    <t>KABLOVSKA PAPUČICA CJEVASTA CU, 35/8, 290968</t>
  </si>
  <si>
    <t>006188</t>
  </si>
  <si>
    <t>KABLOVSKA PAPUČICA CJEVASTA CU, 35/10, 290970</t>
  </si>
  <si>
    <t>006195</t>
  </si>
  <si>
    <t>KABLOVSKA PAPUČICA CJEVASTA CU, 50/8, 290978</t>
  </si>
  <si>
    <t>006196</t>
  </si>
  <si>
    <t>KABLOVSKA PAPUČICA CJEVASTA CU, 50/10, 290980</t>
  </si>
  <si>
    <t>006204</t>
  </si>
  <si>
    <t>KABLOVSKA PAPUČICA CJEVASTA CU, 70/10, 290988</t>
  </si>
  <si>
    <t>006206</t>
  </si>
  <si>
    <t>KABLOVSKA PAPUČICA CJEVASTA CU, 70/12, 290990</t>
  </si>
  <si>
    <t>006213</t>
  </si>
  <si>
    <t>KABLOVSKA PAPUČICA CJEVASTA CU, 95/10, 290996</t>
  </si>
  <si>
    <t>006214</t>
  </si>
  <si>
    <t>KABLOVSKA PAPUČICA CJEVASTA CU, 95/12, 290998</t>
  </si>
  <si>
    <t>006226</t>
  </si>
  <si>
    <t>KABLOVSKA PAPUČICA CJEVASTA CU, 120/12, 290008</t>
  </si>
  <si>
    <t>006236</t>
  </si>
  <si>
    <t xml:space="preserve">KABLOVSKA PAPUČICA CJEVASTA CU, 150/12, 290016 </t>
  </si>
  <si>
    <t>006238</t>
  </si>
  <si>
    <t>KABLOVSKA PAPUČICA CJEVASTA CU, 150/16, 290018</t>
  </si>
  <si>
    <t>006243</t>
  </si>
  <si>
    <t>KABLOVSKA PAPUČICA CJEVASTA CU, 185/12, 290022</t>
  </si>
  <si>
    <t>006250</t>
  </si>
  <si>
    <t xml:space="preserve">KABLOVSKA PAPUČICA CJEVASTA CU, 240/12, 290328 </t>
  </si>
  <si>
    <t>006257</t>
  </si>
  <si>
    <t>KABLOVSKA PAPUČICA CJEVASTA CU, 300/12, 290034</t>
  </si>
  <si>
    <t>Čaure spojne za gnječenje Cu</t>
  </si>
  <si>
    <t>005915</t>
  </si>
  <si>
    <t xml:space="preserve">ČAURA SPOJNA ZA GNJEČENJE CU, 1.5-2.5 mm2, (izolovana), 260352 </t>
  </si>
  <si>
    <t>005916</t>
  </si>
  <si>
    <t xml:space="preserve">ČAURA SPOJNA ZA GNJEČENJE CU, 2.5-6 mm2, (izolovana), 260354 </t>
  </si>
  <si>
    <t>006114</t>
  </si>
  <si>
    <t>ČAURA SPOJNA ZA GNJEČENJE CU, 0.75 mm2,  291050</t>
  </si>
  <si>
    <t>006115</t>
  </si>
  <si>
    <t xml:space="preserve">ČAURA SPOJNA ZA GNJEČENJE CU, 1.5 mm2,  291052 </t>
  </si>
  <si>
    <t>006116</t>
  </si>
  <si>
    <t xml:space="preserve">ČAURA SPOJNA ZA GNJEČENJE CU, 2.5 mm2,  291054 </t>
  </si>
  <si>
    <t>006118</t>
  </si>
  <si>
    <t xml:space="preserve">ČAURA SPOJNA ZA GNJEČENJE CU, 6 mm2,  291058 </t>
  </si>
  <si>
    <t>006119</t>
  </si>
  <si>
    <t>ČAURA SPOJNA ZA GNJEČENJE CU, 10 mm2, 291060</t>
  </si>
  <si>
    <t>006120</t>
  </si>
  <si>
    <t>ČAURA SPOJNA ZA GNJEČENJE CU, 16 mm2, 291062</t>
  </si>
  <si>
    <t>006121</t>
  </si>
  <si>
    <t>ČAURA SPOJNA ZA GNJEČENJE CU, 25 mm2, 291064</t>
  </si>
  <si>
    <t>006122</t>
  </si>
  <si>
    <t>ČAURA SPOJNA ZA GNJEČENJE CU, 35 mm2, 291066</t>
  </si>
  <si>
    <t>006123</t>
  </si>
  <si>
    <t>ČAURA SPOJNA ZA GNJEČENJE CU, 50 mm2, 291068</t>
  </si>
  <si>
    <t>006124</t>
  </si>
  <si>
    <t>ČAURA SPOJNA ZA GNJEČENJE CU, 70 mm2, 291070</t>
  </si>
  <si>
    <t>006125</t>
  </si>
  <si>
    <t>ČAURA SPOJNA ZA GNJEČENJE CU, 95 mm2, 291072</t>
  </si>
  <si>
    <t>006126</t>
  </si>
  <si>
    <t>ČAURA SPOJNA ZA GNJEČENJE CU, 120 mm2,  291074</t>
  </si>
  <si>
    <t>006127</t>
  </si>
  <si>
    <t>ČAURA SPOJNA ZA GNJEČENJE CU, 150 mm2, 291076</t>
  </si>
  <si>
    <t>006128</t>
  </si>
  <si>
    <t>ČAURA SPOJNA ZA GNJEČENJE CU, 185 mm2, 291078</t>
  </si>
  <si>
    <t>006129</t>
  </si>
  <si>
    <t>ČAURA SPOJNA ZA GNJEČENJE CU, 240 mm2, 291080</t>
  </si>
  <si>
    <t>006130</t>
  </si>
  <si>
    <t>ČAURA SPOJNA ZA GNJEČENJE CU, 300 mm2, 291082</t>
  </si>
  <si>
    <t>Viljuškaste kablovske papučice</t>
  </si>
  <si>
    <t>005889</t>
  </si>
  <si>
    <t xml:space="preserve">VILJUŠKASTA KABLOVSKA PAPUČICA 1.5-2.5/5 (izolovana), 260316 (100 kom) </t>
  </si>
  <si>
    <t>005892</t>
  </si>
  <si>
    <t xml:space="preserve">VILJUŠKASTA KABLOVSKA PAPUČICA 1.5-2.5/6 (izolovana), 260318 (100 kom) </t>
  </si>
  <si>
    <t>005898</t>
  </si>
  <si>
    <t xml:space="preserve">VILJUŠKASTA KABLOVSKA PAPUČICA 4-6/5 (izolovana), 260322 (100 kom) </t>
  </si>
  <si>
    <t>005899</t>
  </si>
  <si>
    <t xml:space="preserve">VILJUŠKASTA KABLOVSKA PAPUČICA 4-6/6 (izolovana), 260324 (100 kom) </t>
  </si>
  <si>
    <t>005901</t>
  </si>
  <si>
    <t xml:space="preserve">VILJUŠKASTA KABLOVSKA PAPUČICA 4-6/8 (izolovana), 260326 (100 kom) </t>
  </si>
  <si>
    <t>Faston kablovske papučice</t>
  </si>
  <si>
    <t>010879</t>
  </si>
  <si>
    <t xml:space="preserve">FASTON KABLOVSKA PAPUČICA,1.5-2.5mm2, (izolovana,ženska), 260394 (100 </t>
  </si>
  <si>
    <t>010880</t>
  </si>
  <si>
    <t xml:space="preserve">FASTON KABLOVSKA PAPUČICA,2.5-6mm2,(izolovna,ženska), 260396 (100 kom) </t>
  </si>
  <si>
    <t>010882</t>
  </si>
  <si>
    <t xml:space="preserve">FASTON KABLOVSKA PAPUČICA,1.5-2.5mm2,(izolovana,muška),260424 (100 kom </t>
  </si>
  <si>
    <t>010883</t>
  </si>
  <si>
    <t xml:space="preserve">FASTON KABLOVSKA PAPUČICA,4-6 mm2, (izolovna,muška), 260426 (100 kom) </t>
  </si>
  <si>
    <t>014343</t>
  </si>
  <si>
    <t xml:space="preserve">FASTON KABLOVSKA PAPUČICA,1-2.5mm2,(neizolovana,ženska),280004(100 kom </t>
  </si>
  <si>
    <t>Konektori za spajanje i nastavak provodnika</t>
  </si>
  <si>
    <t>010872</t>
  </si>
  <si>
    <t>KONEKTOR ZA RAČVANJE I SPAJANJE 0.25-1.5 mm2, 260336</t>
  </si>
  <si>
    <t>010873</t>
  </si>
  <si>
    <t>KONEKTOR ZA RAČVANJE I SPAJANJE 1.25-2.5 mm2, 260337</t>
  </si>
  <si>
    <t>010874</t>
  </si>
  <si>
    <t>KONEKTOR ZA RAČVANJE I SPAJANJE 2.5-6 mm2, 260338</t>
  </si>
  <si>
    <t>Igličaste kablovske papučice</t>
  </si>
  <si>
    <t>005929</t>
  </si>
  <si>
    <t xml:space="preserve">IGLIČASTA KABLOVSKA PAPUČICA 1.5-2.5 (izolovana, puna),260372 (100 kom </t>
  </si>
  <si>
    <t>005936</t>
  </si>
  <si>
    <t xml:space="preserve">IGLIČASTA KABLOVSKA PAPUČICA 2.5-6 (izolovana, puna),260374 (100 kom) </t>
  </si>
  <si>
    <t>Okaste kablovske papučice</t>
  </si>
  <si>
    <t>020352</t>
  </si>
  <si>
    <t xml:space="preserve">OKASTA KABLOVSKA PAPUČICA 2.5-6/4 (izolovana), 260284 (100 kom) </t>
  </si>
  <si>
    <t>020353</t>
  </si>
  <si>
    <t xml:space="preserve">OKASTA KABLOVSKA PAPUČICA 2.5-6/8 (izolovana), 260290 (100 kom) </t>
  </si>
  <si>
    <t>005847</t>
  </si>
  <si>
    <t xml:space="preserve">OKASTA KABLOVSKA PAPUČICA 1.5-2.5/4 (izolovana), 260270 (100 kom) </t>
  </si>
  <si>
    <t>005849</t>
  </si>
  <si>
    <t xml:space="preserve">OKASTA KABLOVSKA PAPUČICA 1.5-2.5/5 (izolovana), 260272 (100 kom) </t>
  </si>
  <si>
    <t>005851</t>
  </si>
  <si>
    <t xml:space="preserve">OKASTA KABLOVSKA PAPUČICA 1.5-2.5/6 (izolovana), 260274 (100 kom) </t>
  </si>
  <si>
    <t>005853</t>
  </si>
  <si>
    <t xml:space="preserve">OKASTA KABLOVSKA PAPUČICA 1.5-2.5/8 (izolovana), 260276 (100 kom) </t>
  </si>
  <si>
    <t>005863</t>
  </si>
  <si>
    <t xml:space="preserve">OKASTA KABLOVSKA PAPUČICA 4-6/5 (izolovana), 260286 (100 kom) </t>
  </si>
  <si>
    <t>005865</t>
  </si>
  <si>
    <t xml:space="preserve">OKASTA KABLOVSKA PAPUČICA 4-6/6 (izolovana), 260288 (100 kom) </t>
  </si>
  <si>
    <t>005867</t>
  </si>
  <si>
    <t xml:space="preserve">OKASTA KABLOVSKA PAPUČICA 4-6/10 (izolovana), 260292 (100 kom) </t>
  </si>
  <si>
    <t>HTZ oprema za TS</t>
  </si>
  <si>
    <t>016967</t>
  </si>
  <si>
    <t xml:space="preserve">IZOLACIONI TEPIH 20000V, Class-2 (120031) </t>
  </si>
  <si>
    <t>038515</t>
  </si>
  <si>
    <t xml:space="preserve">IZOLACIONI TEPIH 36000V, Class-4 (120033) </t>
  </si>
  <si>
    <t>Klješta i setovi klješta</t>
  </si>
  <si>
    <t>015294</t>
  </si>
  <si>
    <t xml:space="preserve">KLIJEŠTA ŠPICASTA-kljunasta 200 mm 1000V  -211210- </t>
  </si>
  <si>
    <t>018730</t>
  </si>
  <si>
    <t>KLIJEŠTA KOMBINOVANA 185 1000V  -211200-</t>
  </si>
  <si>
    <t>018732</t>
  </si>
  <si>
    <t>KLIJEŠTA ŠPICASTA  200 mm 1000V  -211208-</t>
  </si>
  <si>
    <t>019410</t>
  </si>
  <si>
    <t>KLIJEŠTA ŠPICASTA KOSA 200 mm  -210398-</t>
  </si>
  <si>
    <t>019420</t>
  </si>
  <si>
    <t xml:space="preserve">SET KLIJEŠTA, 4 kom, 1000V VDE  -220123- </t>
  </si>
  <si>
    <t>025952</t>
  </si>
  <si>
    <t>KLIJEŠTA KOMBINOVANA 205 1000V  -211202-</t>
  </si>
  <si>
    <t>032343</t>
  </si>
  <si>
    <t>KLIJEŠTA ŠPICASTA  160 mm, -210350- (okrugli vrh)</t>
  </si>
  <si>
    <t>Odvijači i setovi odvijača</t>
  </si>
  <si>
    <t>009422</t>
  </si>
  <si>
    <t>SET VRHOVA IZVIJAČA   -102210-</t>
  </si>
  <si>
    <t>014733</t>
  </si>
  <si>
    <t xml:space="preserve">ODVIJAČ RAVNI  2.5X75, 1000V  -101910- </t>
  </si>
  <si>
    <t>014734</t>
  </si>
  <si>
    <t>ODVIJAČ RAVNI 3x100, 1000V  -101912-</t>
  </si>
  <si>
    <t>014747</t>
  </si>
  <si>
    <t>ODVIJAČ RAVNI 3.5x100, 1000V  -101914-</t>
  </si>
  <si>
    <t>014735</t>
  </si>
  <si>
    <t>ODVIJAČ RAVNI 4x100, 1000V  -101916-</t>
  </si>
  <si>
    <t>014736</t>
  </si>
  <si>
    <t xml:space="preserve">ODVIJAČ RAVNI 5.5x120, 1000V  -101918- </t>
  </si>
  <si>
    <t>019487</t>
  </si>
  <si>
    <t xml:space="preserve">ODVIJAČ RAVNI  6.5x150, 1000V   -101920- </t>
  </si>
  <si>
    <t>032340</t>
  </si>
  <si>
    <t>ODVIJAČ RAVNI 8x175, 1000V  -101922-</t>
  </si>
  <si>
    <t>032358</t>
  </si>
  <si>
    <t>ODVIJAČ RAVNI 10x200, 1000V  -101924-</t>
  </si>
  <si>
    <t>014737</t>
  </si>
  <si>
    <t>ODVIJAČ KRSTASTI PH 1,1000V  -101942-</t>
  </si>
  <si>
    <t>014738</t>
  </si>
  <si>
    <t>ODVIJAČ KRSTASTI PH 2, 1000V  -101944-</t>
  </si>
  <si>
    <t>019488</t>
  </si>
  <si>
    <t xml:space="preserve">ODVIJAČ KRSTASTI  PZ-1, 1000V  -101952- </t>
  </si>
  <si>
    <t>019735</t>
  </si>
  <si>
    <t xml:space="preserve">ODVIJAČ KRSTASTI  PZ-2, 1000V  -101954- </t>
  </si>
  <si>
    <t>019490</t>
  </si>
  <si>
    <t>ODVIJAČI U SETU, KRSTASTI-RAVNI 6 kom, 1000V  -101999/PZ-</t>
  </si>
  <si>
    <t>Alat za skidanje izolacije</t>
  </si>
  <si>
    <t>009290</t>
  </si>
  <si>
    <t>NOŽ ZA SKIDANJE IZOLACIJE 8-28 mm  -200031-</t>
  </si>
  <si>
    <t>009323</t>
  </si>
  <si>
    <t>NOŽ ZA SKIDANJE IZOLACIJE 4-16 mm  -200038-</t>
  </si>
  <si>
    <t>009324</t>
  </si>
  <si>
    <t>NOŽ ZA SKIDANJE IZOLACIJE 28-35 mm  -200042-</t>
  </si>
  <si>
    <t>009483</t>
  </si>
  <si>
    <t xml:space="preserve">KLIJEŠTA ZA SKIDANJE IZOLACIJE  0.6-10 mm2  -210644- </t>
  </si>
  <si>
    <t>014743</t>
  </si>
  <si>
    <t xml:space="preserve">KLIJEŠTA ZA SKIDANJE IZOLACIJE 160 mm, 0.2-6 mm2 1000V  -211214- </t>
  </si>
  <si>
    <t>019492</t>
  </si>
  <si>
    <t>NOŽ ZA SKIDANJE IZOLACIJE 50 mm, 1000V  -200000-</t>
  </si>
  <si>
    <t>031000</t>
  </si>
  <si>
    <t>NOŽ ZA SKIDANJE IZOLACIJE 0.8-2.5 mm  -200037-</t>
  </si>
  <si>
    <t>033502</t>
  </si>
  <si>
    <t>NOŽ ZA SKIDANJE IZOLACIJE (1 oštrice)  -200012-</t>
  </si>
  <si>
    <t>034772</t>
  </si>
  <si>
    <t>NOŽ ZA SKIDANJE IZOLACIJE 0.2-4 mm  -200043- (max PPY 5x2.5)</t>
  </si>
  <si>
    <t>036076</t>
  </si>
  <si>
    <t xml:space="preserve">KLIJEŠTA ZA SKIDANJE IZOLACIJE AUTOMATIK  0.2-6 mm2  -210695- </t>
  </si>
  <si>
    <t>036077</t>
  </si>
  <si>
    <t xml:space="preserve">REZERVNI NOŽEVI KLIJEŠT ZA SKIDANJE IZOLACIJE AUT. 0.2-6MM2 (210695/E) </t>
  </si>
  <si>
    <t>038549</t>
  </si>
  <si>
    <t>NOŽ ZA SKIDANJE IZOLACIJE UNIVERZALNI (110567)</t>
  </si>
  <si>
    <t>Sječice i makaze za sječenje</t>
  </si>
  <si>
    <t>014749</t>
  </si>
  <si>
    <t xml:space="preserve">KABLOVSKE SJEČICE 165 mm, 1000V  -211204- </t>
  </si>
  <si>
    <t>018731</t>
  </si>
  <si>
    <t xml:space="preserve">KABLOVSKE SJEČICE 185 mm, 1000V  -211206- </t>
  </si>
  <si>
    <t>019415</t>
  </si>
  <si>
    <t>KABLOVSKE SJEČICE 205 mm, 1000V  -211219-</t>
  </si>
  <si>
    <t>028356</t>
  </si>
  <si>
    <t>MAKAZE ZA SJEČENJE MALENE  -200155-</t>
  </si>
  <si>
    <t>033503</t>
  </si>
  <si>
    <t>KABLOVSKE SJEČICE 165 mm, 1000V  -211203-</t>
  </si>
  <si>
    <t>045079</t>
  </si>
  <si>
    <t>MAKAZE ZA SJEČENJE KABLOVA 200mm, Fi-3.6 (200170)</t>
  </si>
  <si>
    <t>Kliješta za presovanje i umetci za prese</t>
  </si>
  <si>
    <t>025951</t>
  </si>
  <si>
    <t>KLIJEŠTA ZA PRESOVANJE  0.75-16 mm2  -210830-</t>
  </si>
  <si>
    <t>009186</t>
  </si>
  <si>
    <t xml:space="preserve">KLIJEŠTA ZA PRESOVANJE  6-50 mm2  -210805- </t>
  </si>
  <si>
    <t>009363</t>
  </si>
  <si>
    <t>KLIJEŠTA ZA PRESOVANJE 10-120 mm2  -210850-</t>
  </si>
  <si>
    <t>009330</t>
  </si>
  <si>
    <t xml:space="preserve">KLIJEŠTA ZA PRESOVANJE HILZNI 0.25-6 mm2-210841 </t>
  </si>
  <si>
    <t>009332</t>
  </si>
  <si>
    <t>KLIJEŠTA ZA PRESOVANJE HILZNI  1-10 mm2 ( 210842 )</t>
  </si>
  <si>
    <t>009336</t>
  </si>
  <si>
    <t>KLIJEŠTA ZA PRESOVANJE IZOL. STOP.  0.5-6 mm2 ( 210761 )</t>
  </si>
  <si>
    <t>009340</t>
  </si>
  <si>
    <t xml:space="preserve">KLIJEŠTA KOMBINOVANA ZA PRESOVANJE  1.5-6 mm2  -210808- </t>
  </si>
  <si>
    <t>013078</t>
  </si>
  <si>
    <t>KLIJEŠTA ZA PRESOVANJE HILZNI 0.75-16mm2 210824</t>
  </si>
  <si>
    <t>018445</t>
  </si>
  <si>
    <t xml:space="preserve">KLIJEŠTA ZA PRESOVANJE FASTON STOP.  0.25-6  -210762- </t>
  </si>
  <si>
    <t>022247</t>
  </si>
  <si>
    <t>KLIJEŠTA ZA PRESOVANJE HILZNI  0.75-10 mm2 ( 210804 )</t>
  </si>
  <si>
    <t>033747</t>
  </si>
  <si>
    <t>KLIJEŠTA ZA PRESOVANJE (izol.pap 0.5-6,pap 1-10,hilz.0,5-16) 211692</t>
  </si>
  <si>
    <t>Ispitivači</t>
  </si>
  <si>
    <t>009433</t>
  </si>
  <si>
    <t>ISPITIVAČ NAPONA VDE/GS 125V-250V  -100700-</t>
  </si>
  <si>
    <t>013044</t>
  </si>
  <si>
    <t>ISPITIVAČ NAPONA 180 mm, 100V-250V  -100648-</t>
  </si>
  <si>
    <t>038078</t>
  </si>
  <si>
    <t>TESTER NAPONA PROFI LCD PLUS II 3V - 1000V ( 103826 )</t>
  </si>
  <si>
    <t>038671</t>
  </si>
  <si>
    <t xml:space="preserve">ISPITIVAČ NAPONA 140 mm, 100-250V  -100647- loose </t>
  </si>
  <si>
    <t>Kliješta za mikro utičnice</t>
  </si>
  <si>
    <t xml:space="preserve">Burgije SDS </t>
  </si>
  <si>
    <t>019417</t>
  </si>
  <si>
    <t>BURGIJA ZA BETON  SDS  6x160  -230910-</t>
  </si>
  <si>
    <t>019418</t>
  </si>
  <si>
    <t xml:space="preserve">BURGIJA ZA BETON  SDS  8x160  -230922- </t>
  </si>
  <si>
    <t>019421</t>
  </si>
  <si>
    <t xml:space="preserve">BURGIJA ZA BETON  SDS 10x160  -230926- </t>
  </si>
  <si>
    <t>019737</t>
  </si>
  <si>
    <t xml:space="preserve">BURGIJA ZA BETON  SDS  6x110  -230908- </t>
  </si>
  <si>
    <t>040791</t>
  </si>
  <si>
    <t>BURGIJA ZA BETON  SDS  10x210  -230928-</t>
  </si>
  <si>
    <t>040792</t>
  </si>
  <si>
    <t>BURGIJA ZA BETON  SDS  12x450  -230944-</t>
  </si>
  <si>
    <t>VELEPRODAJNI CJENOVNIK</t>
  </si>
  <si>
    <t>Termostati</t>
  </si>
  <si>
    <t>Multimetri</t>
  </si>
  <si>
    <t>038639</t>
  </si>
  <si>
    <t>MULTIMETAR (M2092) DC-200mV-1000V, AC-2mA-20A, 200oma-20megaoma</t>
  </si>
  <si>
    <t>038641</t>
  </si>
  <si>
    <t xml:space="preserve">MULTIMETAR (M0400) STRUJNA KLIJEŠTA 400mV-600V, 400-600A, 400om-40mom </t>
  </si>
  <si>
    <t>038642</t>
  </si>
  <si>
    <t>PIPALICE ZA MULTIMETAR (S4003)</t>
  </si>
  <si>
    <t>038643</t>
  </si>
  <si>
    <t>MULTIMETAR (M0420) AC-2-600V, DC-200mV-600V, AC/DC-200uA-10, 1om-20mom</t>
  </si>
  <si>
    <t>039764</t>
  </si>
  <si>
    <t>MULTIMETAR (M0320) DC-200mV-250V, AC-2mA-20A, 200oma-20megaoma</t>
  </si>
  <si>
    <t>044131</t>
  </si>
  <si>
    <t>PIPALICE ZA MULTIMETAR KOMPLET L4 (S4001)</t>
  </si>
  <si>
    <t>Baterije obične</t>
  </si>
  <si>
    <t>042091</t>
  </si>
  <si>
    <t>BATERIJA ALKALNA REVER LR6 AA 1.5V (B7921)</t>
  </si>
  <si>
    <t>042092</t>
  </si>
  <si>
    <t>BATERIJA ALKALNA RAVER LR03 AAA 1.5V (B7911)</t>
  </si>
  <si>
    <t>042093</t>
  </si>
  <si>
    <t>BATERIJA ALKALNA RAVER RUA LR14-B, 1.5V (B7931)</t>
  </si>
  <si>
    <t>042094</t>
  </si>
  <si>
    <t>BATERIJA ALKALNA RAVER RUA 6LR61, 9V (B7951)</t>
  </si>
  <si>
    <t>042098</t>
  </si>
  <si>
    <t>BATERIJA ALKALNA REVER RUA LR20-B2, 1.5V (B7941)</t>
  </si>
  <si>
    <t>Baterije dugmaste</t>
  </si>
  <si>
    <t>042095</t>
  </si>
  <si>
    <t>BATERIJA LITIUM REVER CR2016, 3V (B7316) Fi-20/1.6mm</t>
  </si>
  <si>
    <t>042096</t>
  </si>
  <si>
    <t>BATERIJA LITIUM REVER CR2025, 3V (B7325) Fi-20/2.5mm</t>
  </si>
  <si>
    <t>042097</t>
  </si>
  <si>
    <t>BATERIJA LITIUM REVER CR2032, 3V (B7332) Fi-20/3.2mm</t>
  </si>
  <si>
    <t>042099</t>
  </si>
  <si>
    <t>BATERIJA ALKALNA REVER LR44, A76, 1.5V (B7970) Fi-11.6/5.4mm</t>
  </si>
  <si>
    <t>Baterije punjive</t>
  </si>
  <si>
    <t>040401</t>
  </si>
  <si>
    <t>BATERIJA NiMH AA 1.2V 600mAh-Rechargeable (B7426)</t>
  </si>
  <si>
    <t>Vatrodojava - napajanje</t>
  </si>
  <si>
    <t>042090</t>
  </si>
  <si>
    <t xml:space="preserve">AKUMULATOR  SLA 12V, 7.2Ah, FA6.3 (B9674) 151x65x94mm </t>
  </si>
  <si>
    <t>042123</t>
  </si>
  <si>
    <t>AKUMULATOR  SLA 6V, 7Ah (B9659) 151x34x94mm</t>
  </si>
  <si>
    <t>042124</t>
  </si>
  <si>
    <t xml:space="preserve">AKUMULATOR DODATNI 6V, 4Ah, (B9641) 70x47x101mm </t>
  </si>
  <si>
    <t>042126</t>
  </si>
  <si>
    <t>AKUMULATOR  SLA 12V, 4.5Ah, (B9653) 90x70x102mm</t>
  </si>
  <si>
    <t>044541</t>
  </si>
  <si>
    <t>AKUMULATOR  SLA 6V, 12Ah (B9682) 151x51x94mm</t>
  </si>
  <si>
    <t>046310</t>
  </si>
  <si>
    <t xml:space="preserve">AKUMULATOR  SLA 12V, 12Ah, (B9656) </t>
  </si>
  <si>
    <t>Antenski sistemi - ostalo</t>
  </si>
  <si>
    <t>039780</t>
  </si>
  <si>
    <t>PRIKLJUČNI ANTENSKI KOAKSIJALNI KABAL 5m (SB3005)</t>
  </si>
  <si>
    <t>039781</t>
  </si>
  <si>
    <t>PRIKLJUČNI ANTENSKI KOAKSIJALNI KABAL 10m (SB3010)</t>
  </si>
  <si>
    <t>039782</t>
  </si>
  <si>
    <t>PRIKLJUČNI ANTENSKI KOAKSIJALNI KABAL 15m (SB3015)</t>
  </si>
  <si>
    <t>Računarska oprema - prespojni i korisnički kablovi</t>
  </si>
  <si>
    <t>039774</t>
  </si>
  <si>
    <t>PRESPOJNI I KORISNIČKI KABL UTP, 1m, Cat5e (S9122)</t>
  </si>
  <si>
    <t>039775</t>
  </si>
  <si>
    <t>PRESPOJNI I KORISNIČKI KABL UTP, 2m, Cat5e (S9123)</t>
  </si>
  <si>
    <t>039776</t>
  </si>
  <si>
    <t>PRESPOJNI I KORISNIČKI KABL UTP, 3m, Cat5e (S9124)</t>
  </si>
  <si>
    <t>039777</t>
  </si>
  <si>
    <t>PRESPOJNI I KORISNIČKI KABL UTP, 5m, Cat5e (S9125)</t>
  </si>
  <si>
    <t>039778</t>
  </si>
  <si>
    <t>PRESPOJNI I KORISNIČKI KABL UTP, 10m, Cat5e (S9126)</t>
  </si>
  <si>
    <t>043693</t>
  </si>
  <si>
    <t>PRESPOJNI I KORISNIČKI KABL UTP, 15m, Cat5e (S9127)</t>
  </si>
  <si>
    <t>Izolir trake i druge trake</t>
  </si>
  <si>
    <t>039766</t>
  </si>
  <si>
    <t>TRAKA SCOTCH VULKANIZIRAJUĆA 19mm/10m (F51912)</t>
  </si>
  <si>
    <t>040399</t>
  </si>
  <si>
    <t>IZOLIR TRAKA PLATNENA CRNA 15X15 (F6515)</t>
  </si>
  <si>
    <t>040400</t>
  </si>
  <si>
    <t>IZOLIR TRAKA PLATNENA CRNA 19X10 (F6910)</t>
  </si>
  <si>
    <t>041239</t>
  </si>
  <si>
    <t>PRENOSNA PRIKLJUČNICA 3M/3U bez prekidača 3x1.5mm2 (P0323R) BIJELI</t>
  </si>
  <si>
    <t>041240</t>
  </si>
  <si>
    <t>PRENOSNA PRIKLJUČNICA 5M/3U bez prekidača 3x1.5mm2 (P0325R) BIJELI</t>
  </si>
  <si>
    <t>041242</t>
  </si>
  <si>
    <t>PRENOSNA PRIKLJUČNICA 3M/5U bez prekidača 3x1.5mm2 (P0523R) BIJELI</t>
  </si>
  <si>
    <t>041243</t>
  </si>
  <si>
    <t>PRENOSNA PRIKLJUČNICA 5M/5U bez prekidača 3x1.5mm2 (P0525R) BIJELI</t>
  </si>
  <si>
    <t>041245</t>
  </si>
  <si>
    <t>PRENOSNA PRIKLJUČNICA 3M/3U sa prekidačem 3x1.5mm2 (P1323R) BIJELI</t>
  </si>
  <si>
    <t>041246</t>
  </si>
  <si>
    <t>PRENOSNA PRIKLJUČNICA 5M/3U sa prekidačem 3x1.5mm2 (P1325R) BIJELI</t>
  </si>
  <si>
    <t>041247</t>
  </si>
  <si>
    <t>PRENOSNA PRIKLJUČNICA 2M/5U sa prekidačem 3x1.5mm2 (P1522) BIJELI</t>
  </si>
  <si>
    <t>041248</t>
  </si>
  <si>
    <t>PRENOSNA PRIKLJUČNICA 3M/5U sa prekidačem 3x1.5mm2 (P1523R) BIJELI</t>
  </si>
  <si>
    <t>041249</t>
  </si>
  <si>
    <t>PRENOSNA PRIKLJUČNICA 5M/5U sa prekidačem 3x1.5mm2 (P1525R) BIJELI</t>
  </si>
  <si>
    <t>042477</t>
  </si>
  <si>
    <t>PRENOSNA PRIKLJUČNICA 2M/4U sa prekid.3x1.5mm2 (P54210) sa pre.zaš.</t>
  </si>
  <si>
    <t>Motalice (prazne i kompletne)</t>
  </si>
  <si>
    <t>Ostale priključnice i stolni moduli</t>
  </si>
  <si>
    <t>038612</t>
  </si>
  <si>
    <t>UNIVERZALNI PUTNI ADAPTER 6-vrsta priključaka (P0057)</t>
  </si>
  <si>
    <t>040748</t>
  </si>
  <si>
    <t>PRIKLJUČNICA SA PREKIDAČEM 10A, 250V, 2P+ŠUKO (P00262)</t>
  </si>
  <si>
    <t>Priključni kablovi</t>
  </si>
  <si>
    <t>041261</t>
  </si>
  <si>
    <t>PRIKLJUČNI KABL SA UTIKAČEM za peglu 3x0.75, 2.4m (S00003)</t>
  </si>
  <si>
    <t>041263</t>
  </si>
  <si>
    <t>PRIKLJUČNI KABL SA UTIKAČEM I PREKIDAČEM PP/L 2x0.75, 2m (S09272) crni</t>
  </si>
  <si>
    <t xml:space="preserve">PRIKLJUČNI KABL SA UTIKAČEM I PREKIDAČEM PP/L 2x0.75, 2m (S08272) bij </t>
  </si>
  <si>
    <t>040693</t>
  </si>
  <si>
    <t>RAZVODNIK -T- 3 PRIKLJUČNICE KF-Z-01/03A (P00242)</t>
  </si>
  <si>
    <t>040739</t>
  </si>
  <si>
    <t xml:space="preserve">RAZVODNIK SA 3 PRIKLJUČNICE I PREKIDAČEM 1xŠUKO, 2xEURO+ (P00282) </t>
  </si>
  <si>
    <t>041237</t>
  </si>
  <si>
    <t>RAZVODNIK -T- 2 PRIKLJUČNICE ODL-158 (P00252)</t>
  </si>
  <si>
    <t>Kućna zvona</t>
  </si>
  <si>
    <t>042128</t>
  </si>
  <si>
    <t>ZVONO BEŽIČNO 60m, 1-MEL, IP44 (P5705) MREŽA-12V/23A  BIJELI</t>
  </si>
  <si>
    <t>Specijalne sijalice</t>
  </si>
  <si>
    <t>040688</t>
  </si>
  <si>
    <t>SIJALICA ZA RERNE BISTRA E-14, 15W (Z6911)</t>
  </si>
  <si>
    <t>Halogene sijalice za mrežni napon</t>
  </si>
  <si>
    <t>040741</t>
  </si>
  <si>
    <t>SIJALICA HALOGENA 28W, 230V,G9, ECO, 2700K, 370lm (ZE0302)</t>
  </si>
  <si>
    <t>040742</t>
  </si>
  <si>
    <t>SIJALICA HALOGENA 18W, 230V,G9, ECO, 2700K, 205lm (ZE0301)</t>
  </si>
  <si>
    <t>041254</t>
  </si>
  <si>
    <t>SIJALICA HALOGENA 42W, 230V,G9, ECO, 2700K, 630lm (ZE0303)</t>
  </si>
  <si>
    <t>046705</t>
  </si>
  <si>
    <t xml:space="preserve">SIJALICA HALOGENA R7s, 80W, 230V, H-78mm (ZE0101) </t>
  </si>
  <si>
    <t>046706</t>
  </si>
  <si>
    <t xml:space="preserve">SIJALICA HALOGENA R7s, 230W, 230V, H-188mm (ZE0201) </t>
  </si>
  <si>
    <t>SIJALICA HALOGENA 16W,12V,G4,2700K,250lm,ECO (ZE0501)</t>
  </si>
  <si>
    <t>041258</t>
  </si>
  <si>
    <t>SIJALICA HALOGENA GU5.3 ECO, 16W, 12V, 2700K (ZE1301)</t>
  </si>
  <si>
    <t>041259</t>
  </si>
  <si>
    <t>SIJALICA HALOGENA GU5.3 ECO, 40W, 12V, 2700K (ZE1303)</t>
  </si>
  <si>
    <t>Reflektori halogeni sa senzorom</t>
  </si>
  <si>
    <t>042114</t>
  </si>
  <si>
    <t>REFLEKTOR SA SENZOROM 1x150 W  CRNI (G2311) EMOS</t>
  </si>
  <si>
    <t>042118</t>
  </si>
  <si>
    <t>REFLEKTOR SA SENZOROM 1x500 W  BIJELI (G2412) EMOS</t>
  </si>
  <si>
    <t>042119</t>
  </si>
  <si>
    <t>REFLEKTOR SA SENZOROM 1x500 W  CRNI (G2411) EMOS</t>
  </si>
  <si>
    <t>Reflektori halogeni bez senzora</t>
  </si>
  <si>
    <t>042100</t>
  </si>
  <si>
    <t>REFLEKTOR BEZ SENZORA 1x150 W  BIJELI (G2102) EMOS</t>
  </si>
  <si>
    <t>042101</t>
  </si>
  <si>
    <t>REFLEKTOR BEZ SENZORA 1x150 W  CRNI (G2101) EMOS</t>
  </si>
  <si>
    <t>042116</t>
  </si>
  <si>
    <t>REFLEKTOR BEZ SENZORA 1x500 W  CRNI (G2201) EMOS</t>
  </si>
  <si>
    <t>Reflektori ostali</t>
  </si>
  <si>
    <t>042102</t>
  </si>
  <si>
    <t xml:space="preserve">REFLEKTOR SA STALKOM BEZ SENZORA 1x150 W  CRNI (G3101) EMOS </t>
  </si>
  <si>
    <t>Svjetiljke sa zaštitnom mrežom, osim brodskih</t>
  </si>
  <si>
    <t>042419</t>
  </si>
  <si>
    <t>RADNA SVJETILJKA 60W SA MREŽOM, 2x1, H05RN-F,  5m, (P4203)</t>
  </si>
  <si>
    <t>042446</t>
  </si>
  <si>
    <t>RADNA SVJETILJKA 8W, 470mm, 2x1, H05RN-F,  5m, (P4204)</t>
  </si>
  <si>
    <t>Halogene svjetiljke</t>
  </si>
  <si>
    <t>044549</t>
  </si>
  <si>
    <t>LED baterijske i prenosne svjetiljke</t>
  </si>
  <si>
    <t>038608</t>
  </si>
  <si>
    <t xml:space="preserve">PRENOSNA SVJETILJKA LED 1W, 117m, 12/230V, SPOT (P4510) </t>
  </si>
  <si>
    <t>038609</t>
  </si>
  <si>
    <t>PRENOSNA SVJETILJKA 28xLED,30m, 3xAA/1.5V, MAGNET (P3869)</t>
  </si>
  <si>
    <t>042417</t>
  </si>
  <si>
    <t>LED BATERIJSKA LAMPA 9LED, 3xAAA (P3848A)</t>
  </si>
  <si>
    <t>LED ostale svjetiljke</t>
  </si>
  <si>
    <t>040685</t>
  </si>
  <si>
    <t>ZIDNA LED SVJETILJKA SA DETEKTOROM POKRETA 3x1.5V/AA (P3875)</t>
  </si>
  <si>
    <t>042418</t>
  </si>
  <si>
    <t>NOĆNO SVJETLO SA PREKIDAČEM 5LED (P3302)</t>
  </si>
  <si>
    <t>040740</t>
  </si>
  <si>
    <t xml:space="preserve">DETEKTOR NAPONA BEZ KONTAKTNI 70-1000V, 2x1.5V/AAA (M0007A) zvu-opt </t>
  </si>
  <si>
    <t>Rebraste cijevi</t>
  </si>
  <si>
    <t>006886</t>
  </si>
  <si>
    <t xml:space="preserve">REBRASTO CRIJEVO FX 320N   FI-16mm </t>
  </si>
  <si>
    <t>006891</t>
  </si>
  <si>
    <t xml:space="preserve">REBRASTO CRIJEVO FX 320N   FI-20mm </t>
  </si>
  <si>
    <t>006894</t>
  </si>
  <si>
    <t xml:space="preserve">REBRASTO CRIJEVO FX 320N   FI-25mm </t>
  </si>
  <si>
    <t>006895</t>
  </si>
  <si>
    <t xml:space="preserve">REBRASTO CRIJEVO FX 320N   FI-32mm </t>
  </si>
  <si>
    <t>010656</t>
  </si>
  <si>
    <t xml:space="preserve">REBRASTO CRIJEVO FX 320N   FI-40mm </t>
  </si>
  <si>
    <t>010667</t>
  </si>
  <si>
    <t xml:space="preserve">REBRASTO CRIJEVO FX 320N   FI-50mm </t>
  </si>
  <si>
    <t>006897</t>
  </si>
  <si>
    <t xml:space="preserve">REBRASTO CRIJEVO FXP 750N   FI-16mm </t>
  </si>
  <si>
    <t>006900</t>
  </si>
  <si>
    <t xml:space="preserve">REBRASTO CRIJEVO FXP 750N   FI-20mm </t>
  </si>
  <si>
    <t>006902</t>
  </si>
  <si>
    <t xml:space="preserve">REBRASTO CRIJEVO FXP 750N   FI-25mm </t>
  </si>
  <si>
    <t>010685</t>
  </si>
  <si>
    <t xml:space="preserve">REBRASTO CRIJEVO FXP 750N   FI-40mm </t>
  </si>
  <si>
    <t>037909</t>
  </si>
  <si>
    <t xml:space="preserve">REBRASTO CRIJEVO FXP 750N   FI-63mm </t>
  </si>
  <si>
    <t>Oprema za rebrasta crijeva</t>
  </si>
  <si>
    <t>016045</t>
  </si>
  <si>
    <t xml:space="preserve">KOLČAK ZA REBRASTA CRIJEVA  KM 20   083838 </t>
  </si>
  <si>
    <t>016046</t>
  </si>
  <si>
    <t xml:space="preserve">KOLČAK ZA REBRASTA CRIJEVA  KM 25  083840 </t>
  </si>
  <si>
    <t>034368</t>
  </si>
  <si>
    <t xml:space="preserve">KOLČAK ZA REBRASTA CRIJEVA  KM 16  (0085724) </t>
  </si>
  <si>
    <t>Krute cijevi  vrm</t>
  </si>
  <si>
    <t>006919</t>
  </si>
  <si>
    <t xml:space="preserve">CIJEV ZA INSTALACIJU  VRM 320N  FI-16mm </t>
  </si>
  <si>
    <t>006921</t>
  </si>
  <si>
    <t xml:space="preserve">CIJEV ZA INSTALACIJU  VRM 320N  FI-20mm </t>
  </si>
  <si>
    <t>006922</t>
  </si>
  <si>
    <t xml:space="preserve">CIJEV ZA INSTALACIJU  VRM 320N  FI-25mm </t>
  </si>
  <si>
    <t>019224</t>
  </si>
  <si>
    <t xml:space="preserve">CIJEV ZA INSTALACIJU  VRM 320N  FI-32mm </t>
  </si>
  <si>
    <t>Oprema za krute cijevi</t>
  </si>
  <si>
    <t>007120</t>
  </si>
  <si>
    <t xml:space="preserve">KOLJENO SB 16  SIVO </t>
  </si>
  <si>
    <t>007123</t>
  </si>
  <si>
    <t xml:space="preserve">KOLJENO SB 20  SIVO </t>
  </si>
  <si>
    <t>007287</t>
  </si>
  <si>
    <t xml:space="preserve">OBUJMICA CL 16  SIVA </t>
  </si>
  <si>
    <t>007291</t>
  </si>
  <si>
    <t xml:space="preserve">OBUJMICA CL 20  SIVA </t>
  </si>
  <si>
    <t>019225</t>
  </si>
  <si>
    <t xml:space="preserve">OBUJMICA CL 25  SIVA </t>
  </si>
  <si>
    <t>019228</t>
  </si>
  <si>
    <t xml:space="preserve">OBUJMICA CL 32  SIVA </t>
  </si>
  <si>
    <t>021293</t>
  </si>
  <si>
    <t xml:space="preserve">KONEKTOR SM 16  SIVI </t>
  </si>
  <si>
    <t>Kanalice</t>
  </si>
  <si>
    <t>007374</t>
  </si>
  <si>
    <t xml:space="preserve">KABLOVSKI KANAL MIK 10/16  2m </t>
  </si>
  <si>
    <t>007378</t>
  </si>
  <si>
    <t xml:space="preserve">KABLOVSKI KANAL MIK 16/16  2m </t>
  </si>
  <si>
    <t>007379</t>
  </si>
  <si>
    <t xml:space="preserve">KABLOVSKI KANAL MIK 16/25  2m </t>
  </si>
  <si>
    <t>007380</t>
  </si>
  <si>
    <t xml:space="preserve">KABLOVSKI KANAL MIK 16/40  2m </t>
  </si>
  <si>
    <t>007383</t>
  </si>
  <si>
    <t xml:space="preserve">KABLOVSKI KANAL MIK 25/40  2m </t>
  </si>
  <si>
    <t>007385</t>
  </si>
  <si>
    <t xml:space="preserve">KABLOVSKI KANAL MIK 40/40  2m </t>
  </si>
  <si>
    <t>007386</t>
  </si>
  <si>
    <t xml:space="preserve">KABLOVSKI KANAL MIK 40/60  2m </t>
  </si>
  <si>
    <t>010372</t>
  </si>
  <si>
    <t xml:space="preserve">KABLOVSKI KANAL MIKA0 10/16  2m  (samoljepljivi) </t>
  </si>
  <si>
    <t>010374</t>
  </si>
  <si>
    <t xml:space="preserve">KABLOVSKI KANAL MIKA1 16/16  2m  (samoljepljivi) </t>
  </si>
  <si>
    <t>010375</t>
  </si>
  <si>
    <t xml:space="preserve">KABLOVSKI KANAL MIKA2 16/25  2m  (samoljepljivi) </t>
  </si>
  <si>
    <t>010377</t>
  </si>
  <si>
    <t xml:space="preserve">KABLOVSKI KANAL MIKA2 25/40  2m  (samoljepljivi) </t>
  </si>
  <si>
    <t>015717</t>
  </si>
  <si>
    <t xml:space="preserve">KABLOVSKI KANAL MAK 50/75  2m </t>
  </si>
  <si>
    <t>015718</t>
  </si>
  <si>
    <t xml:space="preserve">KABLOVSKI KANAL MAK 50/100  2m </t>
  </si>
  <si>
    <t>021749</t>
  </si>
  <si>
    <t xml:space="preserve">KABLOVSKI KANAL MAK 100/100  2m </t>
  </si>
  <si>
    <t>Al vodiči i oprema za uzemljenje</t>
  </si>
  <si>
    <t xml:space="preserve">ALUMINISKA ŽICA Fi-8 mm RD8AI/w (027762) </t>
  </si>
  <si>
    <t>ALUMINISKA ŽICA Fi-10 mm RD10AIu/w (0100439) 1kg=4.725m</t>
  </si>
  <si>
    <t>034371</t>
  </si>
  <si>
    <t xml:space="preserve">NOSAČ AL ŽICE NA ZID 25mm (SD25grey) 8mm (0063812) </t>
  </si>
  <si>
    <t>034372</t>
  </si>
  <si>
    <t xml:space="preserve">NOSAČ AL ŽICE NA ZID 40mm (SD40grey) 8mm (0063814) </t>
  </si>
  <si>
    <t>040769</t>
  </si>
  <si>
    <t>NOSAČ AL ŽICE ZA VRH KROVA L-190-400 FB-SP190-400Niro (0064616)</t>
  </si>
  <si>
    <t>034369</t>
  </si>
  <si>
    <t xml:space="preserve">UKRSNI KOMAD ŽICA-ŽICA (KK8-10/8-10fvM6) 8-10mm 0006232 </t>
  </si>
  <si>
    <t>034370</t>
  </si>
  <si>
    <t xml:space="preserve">UKRSNI KOMAD ŽICA-ŽICA (MZK8-10/8-10fvM10fv) 8-10mm 0065706 </t>
  </si>
  <si>
    <t>035948</t>
  </si>
  <si>
    <t xml:space="preserve">UKRSNI KOMAD ŽICA-ŽICA (MMZK8-8Al) 8+8mm 0064501 </t>
  </si>
  <si>
    <t>035952</t>
  </si>
  <si>
    <t xml:space="preserve">NOSAČ AL ŽICE NA ZID BEZ VIJKA SP8Niro 8mm (0063884) </t>
  </si>
  <si>
    <t>035953</t>
  </si>
  <si>
    <t xml:space="preserve">NOSAČ AL ŽICE ZA RAVNI KROV 250mm DLH250SPNiro  (0063908) </t>
  </si>
  <si>
    <t>035954</t>
  </si>
  <si>
    <t xml:space="preserve">NOSAČ AL ŽICE ZA VRH KROVA L-180-260 FB-SP180-260Niro (0063968) </t>
  </si>
  <si>
    <t>035962</t>
  </si>
  <si>
    <t xml:space="preserve">NOSAČ AL ŽICE ZA RAVNI KROV 400mm DLH400SPNiro  (0064515) </t>
  </si>
  <si>
    <t>047452</t>
  </si>
  <si>
    <t xml:space="preserve">NOSAČ AL ŽICE NA ZID SA VIJKOM TIPLOM I DIHTUNG SPHNiro 8mm (0103280) </t>
  </si>
  <si>
    <t>035958</t>
  </si>
  <si>
    <t xml:space="preserve">STEZALJKA ZA SPAJANJE AL ŽICE I PROFILA 8mm FKD/U/M6/fv (0006267) </t>
  </si>
  <si>
    <t>UKO-UTO mobilne priključnice</t>
  </si>
  <si>
    <t>026717</t>
  </si>
  <si>
    <t xml:space="preserve">MOBILNA PRIKLJUČNICA 16A 2L+PE, IP44 (213-6) </t>
  </si>
  <si>
    <t>026718</t>
  </si>
  <si>
    <t xml:space="preserve">MOBILNA PRIKLJUČNICA 16A 3L+PE, IP44 (214-6) </t>
  </si>
  <si>
    <t>026719</t>
  </si>
  <si>
    <t xml:space="preserve">MOBILNA PRIKLJUČNICA 16A 3L+N+PE, IP44 (215-6) </t>
  </si>
  <si>
    <t>026720</t>
  </si>
  <si>
    <t xml:space="preserve">MOBILNA PRIKLJUČNICA 32A 3L+PE, IP44 (224-6) </t>
  </si>
  <si>
    <t>026721</t>
  </si>
  <si>
    <t xml:space="preserve">MOBILNA PRIKLJUČNICA 32A 3L+N+PE, IP44 (225-6) </t>
  </si>
  <si>
    <t>039757</t>
  </si>
  <si>
    <t>MOBILNA PRIKLJUČNICA 16A 3L+N+PE, IP67 (2152-6)</t>
  </si>
  <si>
    <t>039758</t>
  </si>
  <si>
    <t>MOBILNA PRIKLJUČNICA 32A 3L+N+PE, IP67 (2252-6)</t>
  </si>
  <si>
    <t>043455</t>
  </si>
  <si>
    <t>MOBILNA PRIKLJUČNICA 63A 3L+PE, IP44 (2341-6) 6h TWIST</t>
  </si>
  <si>
    <t>043456</t>
  </si>
  <si>
    <t>MOBILNA PRIKLJUČNICA 63A 3L+N+PE, IP44 (2351-6) 6h TWIST</t>
  </si>
  <si>
    <t>UKO-UTO panelne priključnice</t>
  </si>
  <si>
    <t>026722</t>
  </si>
  <si>
    <t xml:space="preserve">PRIKLJUČNICA PANEL 16A 2L+PE IP44  (413-6) </t>
  </si>
  <si>
    <t>026723</t>
  </si>
  <si>
    <t xml:space="preserve">PRIKLJUČNICA PANEL 16A 3L+PE, IP44  (414-6) </t>
  </si>
  <si>
    <t>026724</t>
  </si>
  <si>
    <t xml:space="preserve">PRIKLJUČNICA PANEL 16A 3L+N+PE, IP44  (415-6) </t>
  </si>
  <si>
    <t>026725</t>
  </si>
  <si>
    <t xml:space="preserve">PRIKLJUČNICA PANEL 32A 3L+PE, IP44  (424-6) </t>
  </si>
  <si>
    <t>026726</t>
  </si>
  <si>
    <t xml:space="preserve">PRIKLJUČNICA PANEL 32A 3L+N+PE, IP44  (425-6) </t>
  </si>
  <si>
    <t>031912</t>
  </si>
  <si>
    <t xml:space="preserve">NOSAČ (DIHTUNG) ZA PANEL PRIKLJUČNICU 50x50 (1518105) </t>
  </si>
  <si>
    <t>032999</t>
  </si>
  <si>
    <t>PRIKLJUČNICA UGRADNA 32A 3P+PE, IP44  (325-6)</t>
  </si>
  <si>
    <t>043453</t>
  </si>
  <si>
    <t xml:space="preserve">PRIKLJUČNICA PANEL 63A 3L+PE, IP44  (4341-6) 6h TWIST </t>
  </si>
  <si>
    <t>UKO-UTO nadgradne priključnice</t>
  </si>
  <si>
    <t>026727</t>
  </si>
  <si>
    <t xml:space="preserve">PRIKLJUČNICA NADGRADNA 16A 2L+PE, IP44  (113-6) </t>
  </si>
  <si>
    <t>026728</t>
  </si>
  <si>
    <t xml:space="preserve">PRIKLJUČNICA NADGRADNA 16A 3L+PE, IP44  (114-6) </t>
  </si>
  <si>
    <t>026729</t>
  </si>
  <si>
    <t xml:space="preserve">PRIKLJUČNICA NADGRADNA 16A 3L+N+PE, IP44  (115-6) </t>
  </si>
  <si>
    <t>026730</t>
  </si>
  <si>
    <t xml:space="preserve">PRIKLJUČNICA NADGRADNA 32A 3P+PE, IP44  (124-6) </t>
  </si>
  <si>
    <t>026731</t>
  </si>
  <si>
    <t xml:space="preserve">PRIKLJUČNICA NADGRADNA 32A 3L+N+PE, IP44  (125-6) </t>
  </si>
  <si>
    <t>030588</t>
  </si>
  <si>
    <t>PRIKLJUČNICA NADGRADNA 63A 3L+N+PE, IP67  (135-6)</t>
  </si>
  <si>
    <t>033553</t>
  </si>
  <si>
    <t>PRIKLJUČNICA NADGRADNA 16A 3L+N+PE, IP67  (1152-6)</t>
  </si>
  <si>
    <t>033554</t>
  </si>
  <si>
    <t>PRIKLJUČNICA NADGRADNA 16A 2L+PE, IP67  (1132-6)</t>
  </si>
  <si>
    <t>039756</t>
  </si>
  <si>
    <t>PRIKLJUČNICA NADGRADNA 32A 3L+N+PE, IP67  (1252-6)</t>
  </si>
  <si>
    <t>UKO-UTO utikači</t>
  </si>
  <si>
    <t>026712</t>
  </si>
  <si>
    <t xml:space="preserve">RAVNI UTIKAČ 16A 2L+PE, IP44  (013-6) </t>
  </si>
  <si>
    <t>026713</t>
  </si>
  <si>
    <t xml:space="preserve">RAVNI UTIKAČ 16A 3L+PE, IP44  (014-6) </t>
  </si>
  <si>
    <t>026714</t>
  </si>
  <si>
    <t xml:space="preserve">RAVNI UTIKAČ 16A 3L+N+PE, IP44  (015-6) </t>
  </si>
  <si>
    <t>026715</t>
  </si>
  <si>
    <t xml:space="preserve">RAVNI UTIKAČ 32A 3L+PE, IP44  (024-6) </t>
  </si>
  <si>
    <t>026716</t>
  </si>
  <si>
    <t xml:space="preserve">RAVNI UTIKAČ 32A 3L+N+PE, IP44  (025-6) </t>
  </si>
  <si>
    <t>028287</t>
  </si>
  <si>
    <t xml:space="preserve">RAVNI UTIKAČ 32A 2L+PE, IP67  (0232-6) </t>
  </si>
  <si>
    <t>030587</t>
  </si>
  <si>
    <t xml:space="preserve">RAVNI UTIKAČ 63A 3L+N+PE, IP44  (0351-6) </t>
  </si>
  <si>
    <t>039755</t>
  </si>
  <si>
    <t xml:space="preserve">RAVNI UTIKAČ 63A 3L+N+PE, IP66/67  (035-6) </t>
  </si>
  <si>
    <t>LED svjetiljke za industriju</t>
  </si>
  <si>
    <t>043208</t>
  </si>
  <si>
    <t xml:space="preserve">TERMOSTAT SOBNI ST - 2A  (sa prekidačem)  26828 (11631) </t>
  </si>
  <si>
    <t>047488</t>
  </si>
  <si>
    <t>040604</t>
  </si>
  <si>
    <t>TLAČNA SKLOPKA  PT/5 (0000749)</t>
  </si>
  <si>
    <t>040605</t>
  </si>
  <si>
    <t>TLAČNA SKLOPKA  PT/12 (0000751)</t>
  </si>
  <si>
    <t>040606</t>
  </si>
  <si>
    <t>TLAČNA SKLOPKA  PTA/12 (0000750)</t>
  </si>
  <si>
    <t>042164</t>
  </si>
  <si>
    <t>KUTIJA ZA DVA TASTERA sivo/crna Mutlusan (21708)</t>
  </si>
  <si>
    <t>042165</t>
  </si>
  <si>
    <t>KUTIJA ZA JEDAN TASTER sivo/crna Mutlusan (006811)</t>
  </si>
  <si>
    <t>Motorno zaštitne sklopke - pritisak</t>
  </si>
  <si>
    <t>039105</t>
  </si>
  <si>
    <t>039106</t>
  </si>
  <si>
    <t>039107</t>
  </si>
  <si>
    <t>039109</t>
  </si>
  <si>
    <t>Radijatori,grijalice</t>
  </si>
  <si>
    <t>042617</t>
  </si>
  <si>
    <t>PREKIDAČ KVARCNE PEĆI USKI 2 IZVODA RS-101-1C3 (000197)</t>
  </si>
  <si>
    <t>042618</t>
  </si>
  <si>
    <t>PREKIDAČ KVARCNE PEĆI USKI 3 IZVODA IRS-101-1C3 (000198)</t>
  </si>
  <si>
    <t>043214</t>
  </si>
  <si>
    <t>GRIJALICA KUPATILSKA 2000W PROHROM M-T (11665)</t>
  </si>
  <si>
    <t>Spojnice za 1 kV kablove izolovane plast.masom</t>
  </si>
  <si>
    <t>047124</t>
  </si>
  <si>
    <t>KABLOVSKA SPOJNICA  MTG IP67 (3x2.5, 5x1.5, 5x2.5) 26340</t>
  </si>
  <si>
    <t>042614</t>
  </si>
  <si>
    <t>042615</t>
  </si>
  <si>
    <t>042616</t>
  </si>
  <si>
    <t>Plastični ormari</t>
  </si>
  <si>
    <t>Prenosne priključnice pvc</t>
  </si>
  <si>
    <t>021863</t>
  </si>
  <si>
    <t>PRENOSNA PRIKLJUČNICA TROSTRUKA PVC 2/212-0156 (10754)</t>
  </si>
  <si>
    <t>035200</t>
  </si>
  <si>
    <t>PRENOSNA PRIKLJUČNICA 3P TROFAZNA PVC CRNA (16A/440V) 10269</t>
  </si>
  <si>
    <t>044971</t>
  </si>
  <si>
    <t xml:space="preserve">PRENOSNA PRIKLJUČNICA 3M/3U bez prekidača 3x2.5mm2 (10712) </t>
  </si>
  <si>
    <t>038316</t>
  </si>
  <si>
    <t xml:space="preserve">PRENOSNA PRIKLJUČNICA 5M/3U bez prekidača 3x2.5mm2 (10713) </t>
  </si>
  <si>
    <t>038317</t>
  </si>
  <si>
    <t xml:space="preserve">PRENOSNA PRIKLJUČNICA 3M/5U bez prekidača 3x2.5mm2 (19917) </t>
  </si>
  <si>
    <t>038318</t>
  </si>
  <si>
    <t xml:space="preserve">PRENOSNA PRIKLJUČNICA 2M/5U bez prekidača 3x2.5mm2 (23005) </t>
  </si>
  <si>
    <t>043358</t>
  </si>
  <si>
    <t xml:space="preserve">PRENOSNA PRIKLJUČNICA 5M/5U bez prekidača 3x2.5mm2 (19919) </t>
  </si>
  <si>
    <t>044539</t>
  </si>
  <si>
    <t xml:space="preserve">PRENOSNA PRIKLJUČNICA 2M/3U bez prekidača 3x2.5mm2 (10711) </t>
  </si>
  <si>
    <t>038970</t>
  </si>
  <si>
    <t>MOTALICA SA KABLOM PP/J 3x2.5mm2-25m, 4x2P, MT250B (8315)</t>
  </si>
  <si>
    <t>043657</t>
  </si>
  <si>
    <t>041829</t>
  </si>
  <si>
    <t xml:space="preserve">PRIKLJUČNI KABL SA UTIKAČEM PP/J 3x2.5, 1.5m (000894) bijeli </t>
  </si>
  <si>
    <t>041830</t>
  </si>
  <si>
    <t xml:space="preserve">PRIKLJUČNI KABL SA UTIKAČEM PP/J 3x2.5, 2m (001074) bijeli </t>
  </si>
  <si>
    <t>042628</t>
  </si>
  <si>
    <t>PRIKLJUČNI KABL SA UTIKAČEM PP/J 3x1.5, 2m (9192) bijeli</t>
  </si>
  <si>
    <t>043215</t>
  </si>
  <si>
    <t>PRIKLJUČNI KABL SA UTIKAČEM PP/J 3x1.5, 3m (9716) bijeli</t>
  </si>
  <si>
    <t>043216</t>
  </si>
  <si>
    <t>PRIKLJUČNI KABL SA UTIKAČEM PP/J 5x2.5, 1.5m (006236) bijeli</t>
  </si>
  <si>
    <t>043217</t>
  </si>
  <si>
    <t>PRIKLJUČNI KABL SA UTIKAČEM PP/J 5x2.5, 2m (005272) bijeli</t>
  </si>
  <si>
    <t>032214</t>
  </si>
  <si>
    <t xml:space="preserve">RAZVODNIK SA TROFAZNE NA TRI MONOFAZNE PRIKLJUČNICE 3x16A/250V (15730) </t>
  </si>
  <si>
    <t>043659</t>
  </si>
  <si>
    <t>RAZVODNIK -T- 3 PRIKLJUČNICE -TE- (10064)</t>
  </si>
  <si>
    <t>Grla E-14,E-27,E-40 keramika</t>
  </si>
  <si>
    <t>040607</t>
  </si>
  <si>
    <t>GRLO PORCELANSKO E-27 SA DRŽAČEM VT262L 7320040 (005868)</t>
  </si>
  <si>
    <t>041469</t>
  </si>
  <si>
    <t>GRLO PORCELANSKO E-27 M10x1 VT263 7320050 (000420)</t>
  </si>
  <si>
    <t>Grla za halogene sijalice</t>
  </si>
  <si>
    <t>013448</t>
  </si>
  <si>
    <t xml:space="preserve">GRLO ZA HALOGENE SIJALICE GU-10, VT-265 (007149, 9897) </t>
  </si>
  <si>
    <t>041300</t>
  </si>
  <si>
    <t>ZVONO NA ŠINU 230V (000977)</t>
  </si>
  <si>
    <t>Sapa cijevi</t>
  </si>
  <si>
    <t>010812</t>
  </si>
  <si>
    <t>SAPA CREVO FI 11 (7933)</t>
  </si>
  <si>
    <t>013100</t>
  </si>
  <si>
    <t>SAPA CREVO FI 42 (14078)</t>
  </si>
  <si>
    <t>028419</t>
  </si>
  <si>
    <t>SAPA CREVO FI 16 (13514)</t>
  </si>
  <si>
    <t>038961</t>
  </si>
  <si>
    <t xml:space="preserve">SAPA CREVO FI 18 (7935) </t>
  </si>
  <si>
    <t>038962</t>
  </si>
  <si>
    <t>SAPA CREVO FI 26 (7936)</t>
  </si>
  <si>
    <t>038963</t>
  </si>
  <si>
    <t xml:space="preserve">SAPA CREVO FI 29 (14077) </t>
  </si>
  <si>
    <t>038964</t>
  </si>
  <si>
    <t xml:space="preserve">SAPA CREVO FI 37 (7937) </t>
  </si>
  <si>
    <t>038965</t>
  </si>
  <si>
    <t xml:space="preserve">SAPA CREVO PLASTIFICIRANO FI 9 (13518) </t>
  </si>
  <si>
    <t>038966</t>
  </si>
  <si>
    <t>SAPA CREVO PLASTIFICIRANO FI 14 (13515)</t>
  </si>
  <si>
    <t>038967</t>
  </si>
  <si>
    <t>SAPA CREVO PLASTIFICIRANO FI 37 (13519)</t>
  </si>
  <si>
    <t>043191</t>
  </si>
  <si>
    <t>SAPA CREVO PLASTIFICIRANO FI 26 (7526)</t>
  </si>
  <si>
    <t>Podne kanalice</t>
  </si>
  <si>
    <t>038957</t>
  </si>
  <si>
    <t>PODNI KANAL 60x15 2m  (20626) Mutlusan</t>
  </si>
  <si>
    <t>038958</t>
  </si>
  <si>
    <t>PODNI KANAL 75x18 2m  (20627) Mutlusan</t>
  </si>
  <si>
    <t>038959</t>
  </si>
  <si>
    <t>PODNI KANAL 90x20 2m  (22296) Mutlusan</t>
  </si>
  <si>
    <t>044537</t>
  </si>
  <si>
    <t xml:space="preserve">SVJETILJKA LED VODOTJESNA PRO 2x9W, 6500K, IP65, 2x60cm (28897) kpl </t>
  </si>
  <si>
    <t>044538</t>
  </si>
  <si>
    <t>SVJETILJKA LED VODOTJESNA PRO 2x18W, 6500K, IP65, 2x120cm (28896) kpl</t>
  </si>
  <si>
    <t>046806</t>
  </si>
  <si>
    <t xml:space="preserve">SVJETILJKA LED VODOTJESNA PRO 2x22W, 6500K, IP65, 2x150cm (29433) kpl </t>
  </si>
  <si>
    <t>Ventilatori klasični - kućni</t>
  </si>
  <si>
    <t>047248</t>
  </si>
  <si>
    <t xml:space="preserve">VENTILATOR AKSIJALNI  MTG A-100S-K BIJELI (12258A) sa klapnom </t>
  </si>
  <si>
    <t>Ventilacione rešetke metalne</t>
  </si>
  <si>
    <t>042641</t>
  </si>
  <si>
    <t>042644</t>
  </si>
  <si>
    <t>Flexibilna creva  ALUVENT i TERMOVENT</t>
  </si>
  <si>
    <t>PV ventili (rozetne) za regulaciju protoka vazduha</t>
  </si>
  <si>
    <t>Revizioni otvori</t>
  </si>
  <si>
    <t>Oprema za PVC krute cijevi: konektori,koljena...</t>
  </si>
  <si>
    <t>Regulatori i prekidači za ventilaciju</t>
  </si>
  <si>
    <t>Razvodni ormari ATLANTIK, NSYCRN</t>
  </si>
  <si>
    <t>024017</t>
  </si>
  <si>
    <t xml:space="preserve">ORMAR RO NSYCRN86200 IP66  800x600x200 (86200) </t>
  </si>
  <si>
    <t>024018</t>
  </si>
  <si>
    <t xml:space="preserve">ORMAR RO NSYCRN54200 IP66  500x400x200 (54200) </t>
  </si>
  <si>
    <t>024032</t>
  </si>
  <si>
    <t xml:space="preserve">ORMAR RO NSYCRN108250 IP66  1000x800x250 (108250) </t>
  </si>
  <si>
    <t>024228</t>
  </si>
  <si>
    <t xml:space="preserve">ORMAR RO NSYCRN64200 IP66  600x400x200 (64200) </t>
  </si>
  <si>
    <t>024899</t>
  </si>
  <si>
    <t xml:space="preserve">ORMAR RO NSYCRNG1210300D IP66  1200x1000x300 (1210300D) </t>
  </si>
  <si>
    <t>025049</t>
  </si>
  <si>
    <t xml:space="preserve">ORMAR RO NSYCRN75200 IP66  700x500x200 (75200) </t>
  </si>
  <si>
    <t>027993</t>
  </si>
  <si>
    <t xml:space="preserve">ORMAR RO NSYCRN43200 IP66  400x300x200 (43200) </t>
  </si>
  <si>
    <t>Temeljne ploče i krovići za ormare</t>
  </si>
  <si>
    <t>024033</t>
  </si>
  <si>
    <t xml:space="preserve">TEMELJNA PLOČA 800x600 ( NSYMM86 ) </t>
  </si>
  <si>
    <t>024179</t>
  </si>
  <si>
    <t xml:space="preserve">TEMELJNA PLOČA 1000x800 ( NSYMM108 ) </t>
  </si>
  <si>
    <t>024181</t>
  </si>
  <si>
    <t xml:space="preserve">TEMELJNA PLOČA 700x500 ( NSYMM75 ) </t>
  </si>
  <si>
    <t>024227</t>
  </si>
  <si>
    <t xml:space="preserve">TEMELJNA PLOČA 500x400 ( NSYMM54 ) </t>
  </si>
  <si>
    <t>024229</t>
  </si>
  <si>
    <t xml:space="preserve">TEMELJNA PLOČA 600x400 ( NSYMM64 ) </t>
  </si>
  <si>
    <t>024900</t>
  </si>
  <si>
    <t xml:space="preserve">TEMELJNA PLOČA 1200x1000 ( NSYMM1210 ) </t>
  </si>
  <si>
    <t>028077</t>
  </si>
  <si>
    <t xml:space="preserve">TEMELJNA PLOČA 400x300 ( NSYMM43 ) </t>
  </si>
  <si>
    <t>018494</t>
  </si>
  <si>
    <t>ORMAR VIŠENAMJENSKI GRAĐEVINSKI KAEDRA 12M, 6-OTVORA (13181)</t>
  </si>
  <si>
    <t>029653</t>
  </si>
  <si>
    <t xml:space="preserve">ORMAR VIŠENAMJENSKI GRAĐEVINSKI KAEDRA 8M, 4-OTVORA (13179) </t>
  </si>
  <si>
    <t>AUDIO KOMPLETI</t>
  </si>
  <si>
    <t>044621</t>
  </si>
  <si>
    <t>AUDIO BEŽIČNI INTERFONSKI KOMPLET ZA 1 STAN -INTERDECT- (0496)</t>
  </si>
  <si>
    <t>045351</t>
  </si>
  <si>
    <t>VIDEO INTERFONSKI KOMPLET ZA 1 STAN -HIT 7- (0703) KOLOR</t>
  </si>
  <si>
    <t>VANJSKE JEDINICE (AUDIO I VIDEO MODULI)</t>
  </si>
  <si>
    <t>044622</t>
  </si>
  <si>
    <t>UNUTRAŠNJE JEDINICE (SLUŠALICE I MONITORI)</t>
  </si>
  <si>
    <t>045559</t>
  </si>
  <si>
    <t>UNUTARNJA JEDINICA VIDEO INTERF.CM-02 NERV1,5" (0403)</t>
  </si>
  <si>
    <t>NAPAJANJA I TRANSFORMATORI ZA INTERFONE</t>
  </si>
  <si>
    <t>045557</t>
  </si>
  <si>
    <t>NAPAJANJE ZA VIDEO INTERFONSKE SISTEME 1,5A PS-5A (0155)</t>
  </si>
  <si>
    <t>045561</t>
  </si>
  <si>
    <t xml:space="preserve">VIDEO KOMUNIKATOR 2 ULAZA CM-02NEQH-162 (0217) </t>
  </si>
  <si>
    <t>KONFIGURATORI I KOMUTATORI ZA INTERFONE</t>
  </si>
  <si>
    <t>045562</t>
  </si>
  <si>
    <t xml:space="preserve">MODUL ZA DODATNE VIDEO MONITORE  CM-02NECH-162 (0253) </t>
  </si>
  <si>
    <t>OSTALA OPREMA ZA INTERFONE</t>
  </si>
  <si>
    <t>045348</t>
  </si>
  <si>
    <t>BRAVICA ELEKTRIČNA LIJEVA  8-12V, AC/DC, 13.1.03 B (0114)</t>
  </si>
  <si>
    <t>Kontrola pristupa</t>
  </si>
  <si>
    <t>Klasične razvodne kutije</t>
  </si>
  <si>
    <t>002289</t>
  </si>
  <si>
    <t>RAZVODNA KUTIJA FI 60 MM</t>
  </si>
  <si>
    <t>002290</t>
  </si>
  <si>
    <t>RAZVODNA KUTIJA FI 80 MM</t>
  </si>
  <si>
    <t>002291</t>
  </si>
  <si>
    <t>RAZVODNA KUTIJA 100X100 MM</t>
  </si>
  <si>
    <t>002293</t>
  </si>
  <si>
    <t>RAZVODNA KUTIJA 150X100 MM</t>
  </si>
  <si>
    <t>014173</t>
  </si>
  <si>
    <t>RAZVODNA KUTIJA 150x200 MM</t>
  </si>
  <si>
    <t>014551</t>
  </si>
  <si>
    <t>POKLOPAC ZA RAZVODNU KUTIJU 100X100</t>
  </si>
  <si>
    <t>014999</t>
  </si>
  <si>
    <t>KUTIJA NIZAJUĆA 60/55</t>
  </si>
  <si>
    <t>015017</t>
  </si>
  <si>
    <t>RAZVODNA KUTIJA 120X100 MM</t>
  </si>
  <si>
    <t>033654</t>
  </si>
  <si>
    <t>KUTIJA NIZAJUĆA 60/45</t>
  </si>
  <si>
    <t>035390</t>
  </si>
  <si>
    <t>KUTIJA NIZAJUĆA 60/70</t>
  </si>
  <si>
    <t>004044</t>
  </si>
  <si>
    <t xml:space="preserve">RAZVODNA KUTIJA OG 6 UVODA (BPL) bijela 11000 </t>
  </si>
  <si>
    <t>044265</t>
  </si>
  <si>
    <t xml:space="preserve">RAZVODNA KUTIJA OG 6 UVODA (BPL) siva 11001 </t>
  </si>
  <si>
    <t>Kutije za izjednačavanje potencijala</t>
  </si>
  <si>
    <t>031648</t>
  </si>
  <si>
    <t>KUTIJA ZA IZJEDNAČAVANJE POTENCIJALA</t>
  </si>
  <si>
    <t>017946</t>
  </si>
  <si>
    <t>POKLOPAC RAZVODNE KUTIJE FI-78 SA PERIMA</t>
  </si>
  <si>
    <t>025646</t>
  </si>
  <si>
    <t>POKLOPAC RAZVODNE KUTIJE FI-60 SA PERIMA</t>
  </si>
  <si>
    <t>002209</t>
  </si>
  <si>
    <t xml:space="preserve">KABLOVSKA ODSTOJNA OBUJMICA ZA KABL FI 8-18mm (100kom) </t>
  </si>
  <si>
    <t>002210</t>
  </si>
  <si>
    <t xml:space="preserve">KABLOVSKA ODSTOJNA OBUJMICA ZA KABL FI 18-26mm (100kom) </t>
  </si>
  <si>
    <t>015330</t>
  </si>
  <si>
    <t>KUTIJA MJERNOG SPOJA KMS</t>
  </si>
  <si>
    <t>033203</t>
  </si>
  <si>
    <t>KUTIJA MJERNOG SPOJA KMS -PVC-</t>
  </si>
  <si>
    <t xml:space="preserve"> kutije mjernog spoja</t>
  </si>
  <si>
    <t>Vijak sa tiplom</t>
  </si>
  <si>
    <t>024938</t>
  </si>
  <si>
    <t>VIJAK SAMOUKUCAVAJUĆI SA TIPLOM  6x40 (100kom)</t>
  </si>
  <si>
    <t>033068</t>
  </si>
  <si>
    <t>VIJAK SAMOUKUCAVAJUĆI SA TIPLOM  6x60 (000198)</t>
  </si>
  <si>
    <t>037298</t>
  </si>
  <si>
    <t>VIJAK SAMOUKUCAVAJUĆI SA TIPLOM  8x60 (100kom)</t>
  </si>
  <si>
    <t>032418</t>
  </si>
  <si>
    <t>MJERNO - RAZVODNI ORMAR PVC 700X500 1-VRAT.2-STAK (KPMO-1)</t>
  </si>
  <si>
    <t>Razvodne kutije za beton</t>
  </si>
  <si>
    <t>045092</t>
  </si>
  <si>
    <t>KUTIJA ZA BETON IPF-60 (000595) bez poklopca</t>
  </si>
  <si>
    <t>045093</t>
  </si>
  <si>
    <t>KUTIJA ZA BETON IPF-80 (000594) bez poklopca</t>
  </si>
  <si>
    <t>045094</t>
  </si>
  <si>
    <t>KUTIJA ZA BETON FI-60 SA 4 IZVODA (000592) bez poklopca</t>
  </si>
  <si>
    <t>045096</t>
  </si>
  <si>
    <t>POKLOPAC KUTIJE ZA BETON  IPF-80 (000582)</t>
  </si>
  <si>
    <t>Razvodne kutije za rigips</t>
  </si>
  <si>
    <t>021405</t>
  </si>
  <si>
    <t xml:space="preserve">KUTIJA ZA RIGIPS 105x105 (000401) </t>
  </si>
  <si>
    <t>034538</t>
  </si>
  <si>
    <t>KUTIJA ZA GIPSANE PLOČE 68x45 (000405)</t>
  </si>
  <si>
    <t>034539</t>
  </si>
  <si>
    <t>KUTIJA ZA GIPSANE PLOČE 68x55 (000406)</t>
  </si>
  <si>
    <t>034540</t>
  </si>
  <si>
    <t>KUTIJA ZA GIPSANE PLOČE 78x55 (000407)</t>
  </si>
  <si>
    <t>018608</t>
  </si>
  <si>
    <t>RAZVODNA KUTIJA OG 190x140x70mm bez uvodnice (TI)</t>
  </si>
  <si>
    <t>RAZVODNA KUTIJA OG 190x140x70mm uvodnice (TI)</t>
  </si>
  <si>
    <t>023674</t>
  </si>
  <si>
    <t>RAZVODNA KUTIJA OG 120x80x70mm uvodnice (TI)</t>
  </si>
  <si>
    <t>023678</t>
  </si>
  <si>
    <t>RAZVODNA KUTIJA OG 240x190x90mm bez uvodnice (TI)</t>
  </si>
  <si>
    <t>023679</t>
  </si>
  <si>
    <t>RAZVODNA KUTIJA OG 240x190x120mm bez uvodnice (TI)</t>
  </si>
  <si>
    <t>023680</t>
  </si>
  <si>
    <t>RAZVODNA KUTIJA OG 240x190x160mm bez uvodnice (TI)</t>
  </si>
  <si>
    <t>024896</t>
  </si>
  <si>
    <t xml:space="preserve">KABLOVSKA OBUJMICA DVOREDNA ORD 16  (00126) </t>
  </si>
  <si>
    <t>024897</t>
  </si>
  <si>
    <t>DRŽAČ KABLOVA DVOREDNI  (10274)</t>
  </si>
  <si>
    <t>026149</t>
  </si>
  <si>
    <t xml:space="preserve">OBUJMICA ZA KABL (TIPL) 3x1.5  (00243) </t>
  </si>
  <si>
    <t>026150</t>
  </si>
  <si>
    <t xml:space="preserve">OBUJMICA ZA KABL (TIPL) 3x2.5  (00244) </t>
  </si>
  <si>
    <t>026151</t>
  </si>
  <si>
    <t xml:space="preserve">OBUJMICA ZA KABL (TIPL) 5x2.5  (00245) </t>
  </si>
  <si>
    <t>028093</t>
  </si>
  <si>
    <t>DRŽAČ KABLOVA JEDNOREDNI  (10273)</t>
  </si>
  <si>
    <t>031416</t>
  </si>
  <si>
    <t>KABLOVSKA OBUJMICA JEDNOREDNA OR 23  (00123)</t>
  </si>
  <si>
    <t>033548</t>
  </si>
  <si>
    <t xml:space="preserve">KABLOVSKA OBUJMICA JEDNOREDNA OR 16  (00122) </t>
  </si>
  <si>
    <t>033549</t>
  </si>
  <si>
    <t xml:space="preserve">KABLOVSKA OBUJMICA DVOREDNA ORD 23 (00127) </t>
  </si>
  <si>
    <t>037782</t>
  </si>
  <si>
    <t>KABLOVSKA OBUJMICA DVOREDNA ORD 13.5  (00125)</t>
  </si>
  <si>
    <t>034543</t>
  </si>
  <si>
    <t xml:space="preserve">MOTALICA BEZ KABLA </t>
  </si>
  <si>
    <t>037860</t>
  </si>
  <si>
    <t xml:space="preserve">MOTALICA BEZ KABLA sa trofazna utičnicom </t>
  </si>
  <si>
    <t>Crijevo klime</t>
  </si>
  <si>
    <t>032405</t>
  </si>
  <si>
    <t>CRIJEVO ZA KLIMU Fi-16</t>
  </si>
  <si>
    <t>032406</t>
  </si>
  <si>
    <t>CRIJEVO ZA KLIMU Fi-20</t>
  </si>
  <si>
    <t>032900</t>
  </si>
  <si>
    <t>CRIJEVO ZA KLIMU Fi-32</t>
  </si>
  <si>
    <t>033887</t>
  </si>
  <si>
    <t>CRIJEVO ZA KLIMU Fi-25</t>
  </si>
  <si>
    <t>035492</t>
  </si>
  <si>
    <t xml:space="preserve">CRIJEVO ZA KLIMU Fi-10 </t>
  </si>
  <si>
    <t>035499</t>
  </si>
  <si>
    <t>CRIJEVO ZA KLIMU Fi-12</t>
  </si>
  <si>
    <t>047456</t>
  </si>
  <si>
    <t xml:space="preserve">CRIJEVO ZA KLIMU Fi-8 </t>
  </si>
  <si>
    <t>034541</t>
  </si>
  <si>
    <t>ORMAR OG TI 345x235x152 SA KLJUČEM PVC (000260)</t>
  </si>
  <si>
    <t>Poklopac  za kutije</t>
  </si>
  <si>
    <t>GIPS</t>
  </si>
  <si>
    <t>kg</t>
  </si>
  <si>
    <t>044662</t>
  </si>
  <si>
    <t>KLEMA ZA NIZANJE SIVA UT 35 (3044225)</t>
  </si>
  <si>
    <t>050040</t>
  </si>
  <si>
    <t xml:space="preserve">KRAJNJA PLOČA (KLEMA ZA NIZANJE) D-ST 2,5 (3030417) </t>
  </si>
  <si>
    <t>010938</t>
  </si>
  <si>
    <t xml:space="preserve">KLEMA ZA NIZANJE URTK/S  (0311087) </t>
  </si>
  <si>
    <t>014878</t>
  </si>
  <si>
    <t xml:space="preserve">KLEMA ZA NIZANJE URTK 6  (3026272) </t>
  </si>
  <si>
    <t>017469</t>
  </si>
  <si>
    <t xml:space="preserve">KLEMA ZA NIZANJE UK-4-TG  (2812018) </t>
  </si>
  <si>
    <t>021329</t>
  </si>
  <si>
    <t xml:space="preserve">KLEMA ZA NIZANJE SIVA UT 2.5 (3044076) </t>
  </si>
  <si>
    <t>021330</t>
  </si>
  <si>
    <t xml:space="preserve">KLEMA ZA NIZANJE SIVA UT 4 (3044102) </t>
  </si>
  <si>
    <t>021331</t>
  </si>
  <si>
    <t xml:space="preserve">KLEMA ZA NIZANJE SIVA UT 6 (3044131) </t>
  </si>
  <si>
    <t>021332</t>
  </si>
  <si>
    <t xml:space="preserve">KLEMA ZA NIZANJE SIVA UT 10 (3044160) </t>
  </si>
  <si>
    <t>021333</t>
  </si>
  <si>
    <t xml:space="preserve">KLEMA ZA NIZANJE SIVA UT 16 (3044199) </t>
  </si>
  <si>
    <t>029029</t>
  </si>
  <si>
    <t xml:space="preserve">KLEMA ZA NIZANJE CRVENA UT 4 RD (3045127) </t>
  </si>
  <si>
    <t>029030</t>
  </si>
  <si>
    <t xml:space="preserve">KLEMA ZA NIZANJE CRNA UT 4 BK (3045143) </t>
  </si>
  <si>
    <t>037450</t>
  </si>
  <si>
    <t xml:space="preserve">KLEMA ZA NIZANJE SIVA PT 2.5 ubodna (3209510) </t>
  </si>
  <si>
    <t>037451</t>
  </si>
  <si>
    <t xml:space="preserve">KLEMA ZA NIZANJE PLAVA PT 2.5 ubodna  (3209523) </t>
  </si>
  <si>
    <t>037452</t>
  </si>
  <si>
    <t xml:space="preserve">KLEMA ZA NIZANJE ŽUTO ZELENA PT 2.5 ubodna (3209536) </t>
  </si>
  <si>
    <t>044663</t>
  </si>
  <si>
    <t>KLEMA ZA NIZANJE ŽUTO-ZELENA UT 35 PE (3044241)</t>
  </si>
  <si>
    <t>021335</t>
  </si>
  <si>
    <t xml:space="preserve">KLEMA ZA NIZANJE PLAVA UT 2,5 BU (3044089) </t>
  </si>
  <si>
    <t>028309</t>
  </si>
  <si>
    <t xml:space="preserve">KLEMA ZA NIZANJE PLAVA UT 6 BU (3044144) </t>
  </si>
  <si>
    <t>028310</t>
  </si>
  <si>
    <t xml:space="preserve">KLEMA ZA NIZANJE ŽUTO-ZELENA UT 6 PE (3044157) </t>
  </si>
  <si>
    <t>029028</t>
  </si>
  <si>
    <t xml:space="preserve">KLEMA ZA NIZANJE PLAVA UT 4 BU (3044115) </t>
  </si>
  <si>
    <t>029031</t>
  </si>
  <si>
    <t xml:space="preserve">KLEMA ZA NIZANJE ŽUTO-ZELENA UT 4 PE (3044128) </t>
  </si>
  <si>
    <t>029032</t>
  </si>
  <si>
    <t xml:space="preserve">KLEMA ZA NIZANJE PLAVA UT 10 BU (3044188) </t>
  </si>
  <si>
    <t>029033</t>
  </si>
  <si>
    <t xml:space="preserve">KLEMA ZA NIZANJE ŽUTO-ZELENA UT 10 PE (3044173) </t>
  </si>
  <si>
    <t>029034</t>
  </si>
  <si>
    <t xml:space="preserve">KLEMA ZA NIZANJE PLAVA UT 16 BU (3044209) </t>
  </si>
  <si>
    <t>029035</t>
  </si>
  <si>
    <t xml:space="preserve">KLEMA ZA NIZANJE ŽUTO-ZELENA UT 16 PE (3044212) </t>
  </si>
  <si>
    <t>033835</t>
  </si>
  <si>
    <t xml:space="preserve">KLEMA ZA NIZANJE PLAVA  UKH 50 BU (3009105) </t>
  </si>
  <si>
    <t>022873</t>
  </si>
  <si>
    <t xml:space="preserve">GRANIČNIK CLIPFIX 35 (3022218) </t>
  </si>
  <si>
    <t>022878</t>
  </si>
  <si>
    <t xml:space="preserve">GRANIČNIK CLIPFIX 35-5 (3022276) </t>
  </si>
  <si>
    <t>028311</t>
  </si>
  <si>
    <t xml:space="preserve">MOST (KLEMA ZA NIZANJE) FBS 3-6 CRVENI (3030242) </t>
  </si>
  <si>
    <t>028312</t>
  </si>
  <si>
    <t xml:space="preserve">MOST (KLEMA ZA NIZANJE) FBS 4-6 CRVENI (3030255) </t>
  </si>
  <si>
    <t>028313</t>
  </si>
  <si>
    <t xml:space="preserve">MOST (KLEMA ZA NIZANJE) FBS 5-6 CRVENI (3030349) </t>
  </si>
  <si>
    <t>028315</t>
  </si>
  <si>
    <t xml:space="preserve">TESTNI ADAPTER KLEMA ZA NIZANJE PAI-4 (3030925) </t>
  </si>
  <si>
    <t>029043</t>
  </si>
  <si>
    <t xml:space="preserve">KRAJNJA PLOČA (KLEMA ZA NIZANJE) D-UT 2,5/4-TWIN (3047141) </t>
  </si>
  <si>
    <t>029283</t>
  </si>
  <si>
    <t xml:space="preserve">NOSAČ OZNAKE KLM 3-L 20x8 ZA GRANIČNIK (0814788) </t>
  </si>
  <si>
    <t>029481</t>
  </si>
  <si>
    <t xml:space="preserve">MOST (KLEMA ZA NIZANJE) FBS 3-8 CRVENI (3030297) </t>
  </si>
  <si>
    <t>029665</t>
  </si>
  <si>
    <t xml:space="preserve">MOST (KLEMA ZA NIZANJE UK 4) EB 3-8  (0202141) </t>
  </si>
  <si>
    <t>030473</t>
  </si>
  <si>
    <t xml:space="preserve">KRAJNJA PLOČA (KLEMA ZA NIZANJE) D-TB 2.5 (3059919) </t>
  </si>
  <si>
    <t>030660</t>
  </si>
  <si>
    <t xml:space="preserve">BUKSNA PSBJ-URTK/S BK 6 CRNA  (0311728) </t>
  </si>
  <si>
    <t>030661</t>
  </si>
  <si>
    <t xml:space="preserve">MOST (KLEMA ZA NIZANJE) FB 10-RTK/S (0311171) </t>
  </si>
  <si>
    <t>030662</t>
  </si>
  <si>
    <t xml:space="preserve">MOST (KLEMA ZA NIZANJE) SB 2-RTK/S (0311236) </t>
  </si>
  <si>
    <t>031397</t>
  </si>
  <si>
    <t xml:space="preserve">MOST (KLEMA ZA NIZANJE) FBS 2-10 CRVENI (3005947) </t>
  </si>
  <si>
    <t>031398</t>
  </si>
  <si>
    <t xml:space="preserve">PVC OZNAKA KLEME ZA NIZANJE ZB 10,LGS,21-30 1053014-0021 (pak-10) </t>
  </si>
  <si>
    <t>033721</t>
  </si>
  <si>
    <t xml:space="preserve">MOST (KLEMA ZA NIZANJE) FBI 10-6 (0203250) </t>
  </si>
  <si>
    <t>033899</t>
  </si>
  <si>
    <t xml:space="preserve">PVC OZNAKA KLEME ZA NIZANJE ZB 8,LGS,51-60 1052015-0051 (pak-10) </t>
  </si>
  <si>
    <t>033900</t>
  </si>
  <si>
    <t xml:space="preserve">PVC OZNAKA KLEME ZA NIZANJE ZB 8,LGS,61-70 1052015-0061 (pak-10) </t>
  </si>
  <si>
    <t>037384</t>
  </si>
  <si>
    <t xml:space="preserve">POKLOPAC (KLEMA ZA NIZANJE) AP 2 CM (5022889) </t>
  </si>
  <si>
    <t>042947</t>
  </si>
  <si>
    <t xml:space="preserve">KRAJNJA PLOČA (KLEMA ZA NIZANJE) D-STTB 2,5 (3030459) </t>
  </si>
  <si>
    <t>047225</t>
  </si>
  <si>
    <t xml:space="preserve">MOST (KLEMA ZA NIZANJE) FBS 2-5 CRVENI (3030161) </t>
  </si>
  <si>
    <t>048195</t>
  </si>
  <si>
    <t xml:space="preserve">PVC OZNAKA KLEME ZA NIZANJE ZB 5,LGS,U,V,W,N,GND  0809845 (pak-10) </t>
  </si>
  <si>
    <t>047549</t>
  </si>
  <si>
    <t xml:space="preserve">ŠINA ZA NIZANJE NS 35/7,5, L-2M,DUBINA-7.5mm, PERFORIRANA (0801733) </t>
  </si>
  <si>
    <t>047550</t>
  </si>
  <si>
    <t xml:space="preserve">ŠINA ZA NIZANJE NS 35/15, L-2M,DUBINA-15mm, PERFORIRANA (1206599) </t>
  </si>
  <si>
    <t>Brojevi i slova za označavanje provodnika</t>
  </si>
  <si>
    <t>040153</t>
  </si>
  <si>
    <t>NOSAČ OZNAKE KABLA-KUĆICA KMK-3 (1005211) 40x17 fiksiranje vezicom</t>
  </si>
  <si>
    <t>045520</t>
  </si>
  <si>
    <t>MARKER UC-WMC 4.4(15X5.5)  (0818182)</t>
  </si>
  <si>
    <t>021322</t>
  </si>
  <si>
    <t xml:space="preserve">NOSAČ OZNAKE KABLA-KUĆICA KMK-2 (1005266) 29x8 fiksiranje vezicom </t>
  </si>
  <si>
    <t>022875</t>
  </si>
  <si>
    <t xml:space="preserve">NOSAČ OZNAKE KABLA SA VEZICOM  KMK (1005208) </t>
  </si>
  <si>
    <t>022886</t>
  </si>
  <si>
    <t xml:space="preserve">PVC CIJAVČICA MPS-IH RD (0201676) </t>
  </si>
  <si>
    <t>022887</t>
  </si>
  <si>
    <t xml:space="preserve">PVC CIJEVČICA MPS-IH BU (0201689) </t>
  </si>
  <si>
    <t>022888</t>
  </si>
  <si>
    <t xml:space="preserve">PVC CIJEVČICA MPS-IH GN (0201702) </t>
  </si>
  <si>
    <t>022889</t>
  </si>
  <si>
    <t xml:space="preserve">PVC CIJEVČICA MPS-IH BK (201731) </t>
  </si>
  <si>
    <t>024225</t>
  </si>
  <si>
    <t xml:space="preserve">NOSAČ OZNAKE KABLA-KUĆICA KMK-4 (1005305) 40x17 fiksiranje vezicom </t>
  </si>
  <si>
    <t>026158</t>
  </si>
  <si>
    <t xml:space="preserve">NOSAČ OZNAKE ŽICE (PERLA) PATG 1/23 1.5-2.5mm2 (1013847) </t>
  </si>
  <si>
    <t>026159</t>
  </si>
  <si>
    <t xml:space="preserve">NOSAČ OZNAKE ŽICE (PERLA) PATG 2/23 2-4mm2 (1013850) </t>
  </si>
  <si>
    <t>026161</t>
  </si>
  <si>
    <t xml:space="preserve">NOSAČ OZNAKE ŽICE (PERLA) PATG 2/30 2-4mm2 (0822453) </t>
  </si>
  <si>
    <t>027964</t>
  </si>
  <si>
    <t xml:space="preserve">NOSAČ OZNAKE ŽICE (PERLA) PATG 3/23 4-7mm2 (1013863) </t>
  </si>
  <si>
    <t>028012</t>
  </si>
  <si>
    <t xml:space="preserve">NOSAČ OZNAKE, PLOČICA  SA VEZICOM KME (0807083) </t>
  </si>
  <si>
    <t>029037</t>
  </si>
  <si>
    <t xml:space="preserve">NOSAČ OZNAKE ŽICE (PERLA) PATG 4/23 6-10mm2 (0808011) </t>
  </si>
  <si>
    <t>029767</t>
  </si>
  <si>
    <t xml:space="preserve">PVC OZNAKA KABLA SD-WMS, 1.3-3mm2 -0-  (0825654-0) 100kom </t>
  </si>
  <si>
    <t>029768</t>
  </si>
  <si>
    <t xml:space="preserve">PVC OZNAKA KABLA SD-WMS, 1.3-3mm2 -1-  (0825654-1) 100kom </t>
  </si>
  <si>
    <t>029769</t>
  </si>
  <si>
    <t xml:space="preserve">PVC OZNAKA KABLA SD-WMS, 1.3-3mm2 -2-  (0825654-2) 100kom </t>
  </si>
  <si>
    <t>029770</t>
  </si>
  <si>
    <t xml:space="preserve">PVC OZNAKA KABLA SD-WMS, 1.3-3mm2 -3-  (0825654-3) 100kom </t>
  </si>
  <si>
    <t>029771</t>
  </si>
  <si>
    <t xml:space="preserve">PVC OZNAKA KABLA SD-WMS, 1.3-3mm2 -4-  (0825654-4) 100kom </t>
  </si>
  <si>
    <t>029772</t>
  </si>
  <si>
    <t xml:space="preserve">PVC OZNAKA KABLA SD-WMS, 1.3-3mm2 -5-  (0825654-5) 100kom </t>
  </si>
  <si>
    <t>029773</t>
  </si>
  <si>
    <t xml:space="preserve">PVC OZNAKA KABLA SD-WMS, 1.3-3mm2 -6-  (0825654-6) 100kom </t>
  </si>
  <si>
    <t>029774</t>
  </si>
  <si>
    <t xml:space="preserve">PVC OZNAKA KABLA SD-WMS, 1.3-3mm2 -7-  (0825654-7) 100kom </t>
  </si>
  <si>
    <t>029775</t>
  </si>
  <si>
    <t xml:space="preserve">PVC OZNAKA KABLA SD-WMS, 1.3-3mm2 -8-  (0825654-8) 100kom </t>
  </si>
  <si>
    <t>029776</t>
  </si>
  <si>
    <t xml:space="preserve">PVC OZNAKA KABLA SD-WMS, 1.3-3mm2 -9-  (0825654-9) 100kom </t>
  </si>
  <si>
    <t>Priključnice na šinu</t>
  </si>
  <si>
    <t>047548</t>
  </si>
  <si>
    <t xml:space="preserve">PRIKLJUČNICA ZA ŠINU 2P SD-D/SP/GY (2963501) </t>
  </si>
  <si>
    <t>Ključevi i setovi ključeva</t>
  </si>
  <si>
    <t>040282</t>
  </si>
  <si>
    <t xml:space="preserve">KLJUČ UNIVERZALNI ZA ORMARE SF-CCK 9 (1212525) zglobni </t>
  </si>
  <si>
    <t>040359</t>
  </si>
  <si>
    <t>KLJUČ UNIVERZALNI ZA ORMARE 72x72 USS 4 (1203149)</t>
  </si>
  <si>
    <t>040260</t>
  </si>
  <si>
    <t xml:space="preserve">KLIJEŠTA KOMBINOVANA 1000V, UNIFOX-C-VDE DB (1212808) </t>
  </si>
  <si>
    <t>040261</t>
  </si>
  <si>
    <t>KLIJEŠTA KOMBINOVANA UGAONA 1000V, UNIFOX-CE-VDE DB (1212817)</t>
  </si>
  <si>
    <t>040262</t>
  </si>
  <si>
    <t>KLIJEŠTA ŠPICASTA  1000V, UNIFOX-P VDE DB (1212810)</t>
  </si>
  <si>
    <t>040263</t>
  </si>
  <si>
    <t>KLIJEŠTA PAPAGAJ UNIFOX-WP DB (1212819)</t>
  </si>
  <si>
    <t>040279</t>
  </si>
  <si>
    <t xml:space="preserve">ODVIJAČ RAVNI SZS 0.6x3.5, 180/100 (1205053) </t>
  </si>
  <si>
    <t>040280</t>
  </si>
  <si>
    <t xml:space="preserve">ODVIJAČ RAVNI SF-SL 0.8x4.0-100 S-VDE, 198/100 (1212588) </t>
  </si>
  <si>
    <t>040281</t>
  </si>
  <si>
    <t>ODVIJAČ KRSTASTI SF-PH 1-80 S-VDE, 178/80 (1212693)</t>
  </si>
  <si>
    <t>040283</t>
  </si>
  <si>
    <t>ODVIJAČI U SETU, KRSTASTI-RAVNI 6 kom, SF-SL/PH/PZ-SL (1212701)</t>
  </si>
  <si>
    <t>040284</t>
  </si>
  <si>
    <t>RUČICA ODVIJAČA SA 16 NASTAVAKA 89mm U TORBICI SF-M SET (1212543)</t>
  </si>
  <si>
    <t>040297</t>
  </si>
  <si>
    <t xml:space="preserve">ODVIJAČ RAVNI SZF 0 0.4x2.5, 156/75 (1204504) </t>
  </si>
  <si>
    <t>040298</t>
  </si>
  <si>
    <t xml:space="preserve">ODVIJAČ RAVNI SZF 1 0.6x3.5, 185/100 (1204517) </t>
  </si>
  <si>
    <t>040299</t>
  </si>
  <si>
    <t xml:space="preserve">ODVIJAČ RAVNI ST-BW (1207608) vrh pod uglom </t>
  </si>
  <si>
    <t>040300</t>
  </si>
  <si>
    <t xml:space="preserve">ODVIJAČ RAVNI SZG 0.6x3,5 (1205121) </t>
  </si>
  <si>
    <t>040307</t>
  </si>
  <si>
    <t>ODVIJAČ RAVNI SZS 0.4x2.5 VDE (1205037)</t>
  </si>
  <si>
    <t>040308</t>
  </si>
  <si>
    <t>ODVIJAČ RAVNI SZS 0.5x3.0 VDE (1207404)</t>
  </si>
  <si>
    <t>040309</t>
  </si>
  <si>
    <t>ODVIJAČ KRSTASTI SZH PH0 VDE, 160/80 (1205147)</t>
  </si>
  <si>
    <t>040310</t>
  </si>
  <si>
    <t>ODVIJAČ KRSTASTI SZH PH1 VDE, 180/80 (1205150)</t>
  </si>
  <si>
    <t>040355</t>
  </si>
  <si>
    <t xml:space="preserve">ODVIJAČ KRSTASTI SZH PH2 VDE, 200/100 (1205163) </t>
  </si>
  <si>
    <t>040356</t>
  </si>
  <si>
    <t xml:space="preserve">ODVIJAČ KRSTASTI SZK PZ0 VDE, 160/80 (1206447) </t>
  </si>
  <si>
    <t>040357</t>
  </si>
  <si>
    <t>ODVIJAČ KRSTASTI SZK PZ1 VDE, 180/80 (1206450)</t>
  </si>
  <si>
    <t>040358</t>
  </si>
  <si>
    <t>ODVIJAČ KRSTASTI SZK PZ2 VDE, 200/100 (1206463)</t>
  </si>
  <si>
    <t>040360</t>
  </si>
  <si>
    <t xml:space="preserve">ODVIJAČ RAVNI-KRSTASTI SF-PZSL1 VDE, 180/80 (1212556) </t>
  </si>
  <si>
    <t>040361</t>
  </si>
  <si>
    <t xml:space="preserve">ODVIJAČ RAVNI-KRSTASTI SF-PZSL2 VDE, 200/100 (1212557) </t>
  </si>
  <si>
    <t>040362</t>
  </si>
  <si>
    <t>ODVIJAČI U SETU, KRSTASTI-RAVNI 6 kom, SF-SL/PH SET VDE (1212539)</t>
  </si>
  <si>
    <t>033927</t>
  </si>
  <si>
    <t xml:space="preserve">ODVIJAČ RAVNI SZS 1.0x5.5 VDE (1209114) </t>
  </si>
  <si>
    <t>040267</t>
  </si>
  <si>
    <t>KLIJEŠTA ZA SKIDANJE IZOLACIJE AUTOMATIK 0.02-10 WIREFOX-E 10 (1212706</t>
  </si>
  <si>
    <t>040268</t>
  </si>
  <si>
    <t>KLIJEŠTA ZA SKIDANJE IZOLACIJE AUTOMATIK 0.02-10 WIREFOX 10 (1212150)</t>
  </si>
  <si>
    <t>040269</t>
  </si>
  <si>
    <t>NOŽ ZA SKIDANJE IZOLACIJE 2.5-11 WIREFOX-D 11 (1212160) za signalne</t>
  </si>
  <si>
    <t>040270</t>
  </si>
  <si>
    <t xml:space="preserve">UMETAK ZA BLANKERICE 0.1-4 WIREFOX 4/SB (1212151) guma-silikon </t>
  </si>
  <si>
    <t>040271</t>
  </si>
  <si>
    <t xml:space="preserve">UMETAK ZA BLANKERICE 1.5-6 WIREFOX 6SC/SB (1212314) </t>
  </si>
  <si>
    <t>040272</t>
  </si>
  <si>
    <t xml:space="preserve">UMETAK ZA BLANKERICE 4-16 WIREFOX 16/SB (1212153) kablovi-provodni </t>
  </si>
  <si>
    <t>040273</t>
  </si>
  <si>
    <t>NOŽ ZA SKIDANJE IZOLACIJE 4.5-40 mm,dubina-4.5, WIREFOX-D 40 (1212161)</t>
  </si>
  <si>
    <t>040303</t>
  </si>
  <si>
    <t>NOŽ ZA SKIDANJE IZOLACIJE WIREFOX-D 16 (1212173) Fi 4-16mm</t>
  </si>
  <si>
    <t>044583</t>
  </si>
  <si>
    <t>KLIJEŠTA ZA BLANKIRANJE (striper) WIREFOX-D SR6 (1212507)</t>
  </si>
  <si>
    <t>040255</t>
  </si>
  <si>
    <t>KABLOVSKE SJEČICE Fi-12, 35mm2 CUTFOX 12 DB (1212788)</t>
  </si>
  <si>
    <t>040256</t>
  </si>
  <si>
    <t>MAKAZE ZA SJEČENJE MALENE Fi-50, 1.5-puni, 6-licna CUTFOX-ES (1212621)</t>
  </si>
  <si>
    <t>040257</t>
  </si>
  <si>
    <t>KABLOVSKE SJEČICE POD UGLOM Fi-18, 50mm2 CUTFOX 18 DB (1212816)</t>
  </si>
  <si>
    <t>040258</t>
  </si>
  <si>
    <t>KABLOVSKE SJEČICE 70mm2, 1000V, CUTFOX 25 VDE DB (1212791)</t>
  </si>
  <si>
    <t>040259</t>
  </si>
  <si>
    <t>KABLOVSKE SJEČICE DIJAGONALNE 1000V, CUTFOX-S VDE DB (1212790)</t>
  </si>
  <si>
    <t>040264</t>
  </si>
  <si>
    <t>KABLOVSKE SJEČICE ZA ELEKTRONIKU 0.2-2mm MICROFOX-SB DB (1212805)</t>
  </si>
  <si>
    <t>040265</t>
  </si>
  <si>
    <t>KABLOVSKE SJEČICE ZA ELEKTRONIKU 21", 0.2-2mm MICROFOX-SP DB (1212806)</t>
  </si>
  <si>
    <t>040266</t>
  </si>
  <si>
    <t xml:space="preserve">KABLOVSKE SJEČICE ZA ELEKTRONIKU 0.2-2mm MICROFOX-S ESD DB (1212804) </t>
  </si>
  <si>
    <t>033920</t>
  </si>
  <si>
    <t xml:space="preserve">KABLOVSKE SJEČICE CUTFOX 12 (1212128) </t>
  </si>
  <si>
    <t>040301</t>
  </si>
  <si>
    <t>KABLOVSKE SJEČICE DIJAGONALNE 1000V, CUTFOX-SP VDE DB (1212792)</t>
  </si>
  <si>
    <t>040274</t>
  </si>
  <si>
    <t>KLIJEŠTA ZA PRESOVANJE HILZNI 0.25-6 mm2 CRIMPXOX 6 (1212034)</t>
  </si>
  <si>
    <t>040275</t>
  </si>
  <si>
    <t xml:space="preserve">KLIJEŠTA ZA PRESOVANJE HILZNI 0.14-10 mm2 CRIMPFOX 10S (1212045) </t>
  </si>
  <si>
    <t>040276</t>
  </si>
  <si>
    <t>KLIJEŠTA ZA PRESOVANJE HILZNI 10-25 mm2 CRIMPXOX 25 (1212039)</t>
  </si>
  <si>
    <t>040277</t>
  </si>
  <si>
    <t>KLIJEŠTA ZA PRESOVANJE IZOLOV.PAPUČ. 0.5-6, CRIMPFOX-RCI 6-M (1212730)</t>
  </si>
  <si>
    <t>040278</t>
  </si>
  <si>
    <t>KLIJEŠTA ZA PRESOVANJE 0.5-2.5-iz,0.25-25-ne CRIMPFOX-M SET (1212093)</t>
  </si>
  <si>
    <t>040304</t>
  </si>
  <si>
    <t>KLIJEŠTA ZA PRESOVANJE IZOLOV.PAPUČ. 0.5-6, CRIMPFOX-RCI 6 (1212057)</t>
  </si>
  <si>
    <t>040305</t>
  </si>
  <si>
    <t>KLIJEŠTA ZA PRESOVANJE NE IZOLOV.PAPUČ. 4-10, CRIMPFOX-RC 10 (1212061)</t>
  </si>
  <si>
    <t>040306</t>
  </si>
  <si>
    <t>KLIJEŠTA ZA PRESOVANJE FASTON NE IZOLOV. 0.5-6 CRIMPFOX-SC 6 (1212050)</t>
  </si>
  <si>
    <t>040285</t>
  </si>
  <si>
    <t>TESTER NAPONA 12-1000V, IP65, DUSPOL EXPERT (1209091)</t>
  </si>
  <si>
    <t>048815</t>
  </si>
  <si>
    <t>MOTORNI ZAŠTITNI PREKIDAČ MS25, 1-1.6A  tip-pritisni (004600060)</t>
  </si>
  <si>
    <t>048816</t>
  </si>
  <si>
    <t xml:space="preserve">MOTORNI ZAŠTITNI PREKIDAČ MS25, 1.6-2.5A  tip-pritisni (004600070) </t>
  </si>
  <si>
    <t>048817</t>
  </si>
  <si>
    <t xml:space="preserve">MOTORNI ZAŠTITNI PREKIDAČ MS25, 4-6.3A  tip-pritisni (004600090) </t>
  </si>
  <si>
    <t>048818</t>
  </si>
  <si>
    <t xml:space="preserve">MOTORNI ZAŠTITNI PREKIDAČ MS25, 6.3-10A  tip-pritisni (004600100) </t>
  </si>
  <si>
    <t>048819</t>
  </si>
  <si>
    <t xml:space="preserve">MOTORNI ZAŠTITNI PREKIDAČ MS25, 10-16A  tip-pritisni (004600110) </t>
  </si>
  <si>
    <t>048820</t>
  </si>
  <si>
    <t xml:space="preserve">MOTORNI ZAŠTITNI PREKIDAČ MS25, 16-20A  tip-pritisni (004600120) </t>
  </si>
  <si>
    <t>048821</t>
  </si>
  <si>
    <t>KUĆIŠTE  ZA MOTORNO ZAŠTITNU SKLOPKU OG IP41 (4600190)</t>
  </si>
  <si>
    <t>048822</t>
  </si>
  <si>
    <t xml:space="preserve">* cjene su izražene vpc bez pdv a </t>
  </si>
  <si>
    <t>025392</t>
  </si>
  <si>
    <t xml:space="preserve">kontakt : </t>
  </si>
  <si>
    <t>prodaja@elnosgroup.com</t>
  </si>
  <si>
    <t>051 / 492 -300</t>
  </si>
  <si>
    <t xml:space="preserve">nema rabata </t>
  </si>
  <si>
    <t>022425</t>
  </si>
  <si>
    <t>033177</t>
  </si>
  <si>
    <t>NHXH E90</t>
  </si>
  <si>
    <t>049139</t>
  </si>
  <si>
    <t>TRAKA UNIVERZALNA VODOOTPORNA-SNAŽNO LJEPIVA 48mmx10m (F6030)</t>
  </si>
  <si>
    <t>049304</t>
  </si>
  <si>
    <t>PRENOSNA SVJETILJKA LED 5 COB LED+5XLED,magnet,12/230V(P4525)</t>
  </si>
  <si>
    <t>Kondenzatorske baterije</t>
  </si>
  <si>
    <t>036330</t>
  </si>
  <si>
    <t>KONDENZATORSKA BATERIJA LPC 5KVAr,3P,440V 4656713</t>
  </si>
  <si>
    <t>KONDENZATORSKA BATERIJA LPC 10KVar,3P,440V 4656760</t>
  </si>
  <si>
    <t>036328</t>
  </si>
  <si>
    <t>036327</t>
  </si>
  <si>
    <t>KONDENZATORSKA BATERIJA LPC 15KVar,3P,440V 4656762</t>
  </si>
  <si>
    <t>042509</t>
  </si>
  <si>
    <t>KONDENZATORSKA BATERIJA LPC 20KVar,3P,440V 4656763</t>
  </si>
  <si>
    <t>042510</t>
  </si>
  <si>
    <t>KONDENZATORSKA BATERIJA LPC 25KVar,3P,440V 4656764</t>
  </si>
  <si>
    <t>036332</t>
  </si>
  <si>
    <t>KONDENZATORSKA BATERIJA LPC 30KVar,3P,440V 4656765</t>
  </si>
  <si>
    <t>043650</t>
  </si>
  <si>
    <t>KONDENZATORSKA BATERIJA LPC 40KVar,3P,440V 4656766</t>
  </si>
  <si>
    <t>KONDENZATORSKA BATERIJA LPC 50KVar,3P,440V 4656767</t>
  </si>
  <si>
    <t>Kapacitivni kontakteri</t>
  </si>
  <si>
    <t>036331</t>
  </si>
  <si>
    <t>KAPACITIVNI KONTAKTER CEM7.5 CN 11-230V,7.5Kvar 4643800</t>
  </si>
  <si>
    <t>036329</t>
  </si>
  <si>
    <t>KAPACITIVNI KONTAKTER CEM10 CN 11-230V,10Kvar   4643801</t>
  </si>
  <si>
    <t>042061</t>
  </si>
  <si>
    <t>KAPACITIVNI KONTAKTER CEM18 CN 11-230V,18Kvar   4644130</t>
  </si>
  <si>
    <t>039943</t>
  </si>
  <si>
    <t>KAPACITIVNI KONTAKTER CEM25 CN 11-230V,20Kvar   4645130</t>
  </si>
  <si>
    <t>039942</t>
  </si>
  <si>
    <t>KAPACITIVNI KONTAKTER CEM32 CN 11-230V,25Kvar   4646130</t>
  </si>
  <si>
    <t>041401</t>
  </si>
  <si>
    <t>KAPACITIVNI KONTAKTER CEM50 CN 11-230V,40Kvar   4648140</t>
  </si>
  <si>
    <t>043536</t>
  </si>
  <si>
    <t>KAPACITIVNI KONTAKTER CEM65 CN 11-230V,50Kvar   4649140</t>
  </si>
  <si>
    <t>Digitalni kontroleri</t>
  </si>
  <si>
    <t>Metalni kanali</t>
  </si>
  <si>
    <t>051187</t>
  </si>
  <si>
    <t>Poklopci za metalne kanale</t>
  </si>
  <si>
    <t>050695</t>
  </si>
  <si>
    <t>050696</t>
  </si>
  <si>
    <t>Nosači (konzole) za metalne kanale</t>
  </si>
  <si>
    <t xml:space="preserve">KONZOLA ZA METALNE KANALE PNK-100mm (PEK30010016) </t>
  </si>
  <si>
    <t>050690</t>
  </si>
  <si>
    <t xml:space="preserve">KONZOLA ZA METALNE KANALE PNK-200mm (PEK30010018) </t>
  </si>
  <si>
    <t>050691</t>
  </si>
  <si>
    <t>051564</t>
  </si>
  <si>
    <t xml:space="preserve">KONZOLA ZA METALNE KANALE PNK-50mm (PEK30010015) </t>
  </si>
  <si>
    <t>Stropni nosači (konzole) za metalne kanale</t>
  </si>
  <si>
    <t>051199</t>
  </si>
  <si>
    <t xml:space="preserve">STROPNI NOSAČ UD UP PL, 30010001 (PEK40030009) </t>
  </si>
  <si>
    <t>Spojnice i uglovi za metalne kanale</t>
  </si>
  <si>
    <t>051189</t>
  </si>
  <si>
    <t>051190</t>
  </si>
  <si>
    <t>051191</t>
  </si>
  <si>
    <t>051192</t>
  </si>
  <si>
    <t xml:space="preserve">UGAONA SPOJNICA METALNOG KANALA 100/60mm, 90" PEKOM </t>
  </si>
  <si>
    <t>040914</t>
  </si>
  <si>
    <t>028470</t>
  </si>
  <si>
    <t>045269</t>
  </si>
  <si>
    <t>OSNOVA NOŽASTIH OSIGURAČA PK 00/3 M8-2M6 004132102</t>
  </si>
  <si>
    <t>046216</t>
  </si>
  <si>
    <t xml:space="preserve">OSNOVA NOŽASTIH OSIGURAČA PK 2/3, 400A (004132300) </t>
  </si>
  <si>
    <t>009344</t>
  </si>
  <si>
    <t>KLIJEŠTA ZA MIKROUTIKAČE RJ-10,11,12,14,45 ( 213050 )</t>
  </si>
  <si>
    <t>051039</t>
  </si>
  <si>
    <t>GIPS PAKOVANJE 2.5 KG (71360)</t>
  </si>
  <si>
    <t>EON-prekidači</t>
  </si>
  <si>
    <t>048585</t>
  </si>
  <si>
    <t>EON PREKIDAČ JEDNOPOLNI 10A  (E605.00) bijeli</t>
  </si>
  <si>
    <t>048749</t>
  </si>
  <si>
    <t xml:space="preserve">EON PREKIDAČ KRIŽNI BEZ OKVIRA 10A  (E608.0) bijeli </t>
  </si>
  <si>
    <t>053774</t>
  </si>
  <si>
    <t xml:space="preserve">EON PREKIDAČ JEDNOPOLNI SA SS BEZ OKVIRA 10A  (E625.0) bijeli </t>
  </si>
  <si>
    <t>048586</t>
  </si>
  <si>
    <t>EON PREKIDAČ SERIJSKI 10A  (E606.00) bijeli</t>
  </si>
  <si>
    <t>048587</t>
  </si>
  <si>
    <t>EON PREKIDAČ NAIZMJENIČNI 10A  (E607.00) bijeli</t>
  </si>
  <si>
    <t>054523</t>
  </si>
  <si>
    <t>EON PREKIDAČ INDIKATORSKI 16A  (E6191.00) bijeli</t>
  </si>
  <si>
    <t>EON-tasteri</t>
  </si>
  <si>
    <t>048588</t>
  </si>
  <si>
    <t xml:space="preserve">EON TASTER ZVONA SA SS 10A, bez maske (E610I.0) bijeli </t>
  </si>
  <si>
    <t>048589</t>
  </si>
  <si>
    <t xml:space="preserve">EON TASTER SVJETLA SA SS 10A (E609I.00) bijeli </t>
  </si>
  <si>
    <t>048590</t>
  </si>
  <si>
    <t xml:space="preserve">EON TASTER ZVONA SA SS, 10A (E610I.00) bijeli </t>
  </si>
  <si>
    <t>048750</t>
  </si>
  <si>
    <t xml:space="preserve">EON TASTER ROLETNA 10A, bez maske (E6075.0) bijeli </t>
  </si>
  <si>
    <t>EON-regulatori</t>
  </si>
  <si>
    <t>053776</t>
  </si>
  <si>
    <t xml:space="preserve">EON ELEKTRONSKI REGULATOR LED 0-100W, OKRETNI, E6175.0 bijeli </t>
  </si>
  <si>
    <t>EON-priključnice</t>
  </si>
  <si>
    <t>048593</t>
  </si>
  <si>
    <t xml:space="preserve">EON PRIKLJUČNICA DVOPOLNA PVC (E630.00) bijela </t>
  </si>
  <si>
    <t>048756</t>
  </si>
  <si>
    <t xml:space="preserve">EON PRIKLJUČNICA SA POKLOPCEM PVC (E633.00) bijela </t>
  </si>
  <si>
    <t>054527</t>
  </si>
  <si>
    <t>EON PRIKLJUČNICA DUPLA DVOPOLNA PVC (E604.00) bijela</t>
  </si>
  <si>
    <t>EON-antenske</t>
  </si>
  <si>
    <t>048595</t>
  </si>
  <si>
    <t>EON ANTENSKA TV/FM ZAVRŠNA,1 IZLAZ, bez maske (E612I.0) bijela</t>
  </si>
  <si>
    <t>054532</t>
  </si>
  <si>
    <t>EON ANTENSKA TV/FM ZAVRŠNA,1 IZLAZ (E612I.00) bijela</t>
  </si>
  <si>
    <t>054594</t>
  </si>
  <si>
    <t>EON ANTENSKA TV/FM PROLAZNA,1 IZLAZ (E612P.00) bijela</t>
  </si>
  <si>
    <t>048594</t>
  </si>
  <si>
    <t>EON TELEFONSKA RJ-12,2-IZLAZA, 6/4 (E613.00) bijela</t>
  </si>
  <si>
    <t>054531</t>
  </si>
  <si>
    <t>EON RAČUNARSKA RJ-45,2-IZLAZA, Cat6 UTP (E615.00) bijela</t>
  </si>
  <si>
    <t>054593</t>
  </si>
  <si>
    <t xml:space="preserve">EON RAČUNARSKA RJ-45,1-IZLAZA, Cat6A UTP (E616.00) bijela </t>
  </si>
  <si>
    <t>EON-okviri</t>
  </si>
  <si>
    <t>048597</t>
  </si>
  <si>
    <t xml:space="preserve">EON OKVIR DVOSTRUKI -HOR- (E6701.00) bijeli sa bijelim nosačem </t>
  </si>
  <si>
    <t>048598</t>
  </si>
  <si>
    <t xml:space="preserve">EON OKVIR TROSTRUKI -HOR- (E6703.00) bijeli sa bijelim nosačem </t>
  </si>
  <si>
    <t>048599</t>
  </si>
  <si>
    <t xml:space="preserve">EON OKVIR ČETVOROSTRUKI -HOR- (E6704.00) bijeli sa bijelim nosačem </t>
  </si>
  <si>
    <t>053781</t>
  </si>
  <si>
    <t xml:space="preserve">EON OKVIR JEDNOSTRUKI bijeli sa bijelim nosačem 80x80 (E6801.00) </t>
  </si>
  <si>
    <t>053782</t>
  </si>
  <si>
    <t xml:space="preserve">EON OKVIR JEDNOSTRUKI bijeli sa bijelim nosačem 80x120 (E6803.00) </t>
  </si>
  <si>
    <t>053784</t>
  </si>
  <si>
    <t xml:space="preserve">EON OKVIR DVOSTRUKI VER bijeli sa bijelim nosačem (E6711.00) </t>
  </si>
  <si>
    <t>053785</t>
  </si>
  <si>
    <t xml:space="preserve">EON OKVIR TROSTRUKI VER bijeli sa bijelim nosačem (E6713.00) </t>
  </si>
  <si>
    <t>EON- komunikacijske</t>
  </si>
  <si>
    <t>049346</t>
  </si>
  <si>
    <t>KABAL U/FTP CAT 6A (UC500 S23 4P LSHF)</t>
  </si>
  <si>
    <t>054453</t>
  </si>
  <si>
    <t>UPS tip KEOR SP snaga 600VA (3101-81)</t>
  </si>
  <si>
    <t>054454</t>
  </si>
  <si>
    <t>UPS tip-KEOR SP snaga 800VA (3101-81)</t>
  </si>
  <si>
    <t>047594</t>
  </si>
  <si>
    <t>UPS tip-KEOR LP snaga 2KVA (3101-56)</t>
  </si>
  <si>
    <t>046716</t>
  </si>
  <si>
    <t>045082</t>
  </si>
  <si>
    <t xml:space="preserve">UPS tip-KEOR LP snaga 3KVA (3101-58) </t>
  </si>
  <si>
    <t>044037</t>
  </si>
  <si>
    <t>VIDEO INTERFONSKI KOMPLET ZA 1 STAN,MIRROR (3170-13)</t>
  </si>
  <si>
    <t>044036</t>
  </si>
  <si>
    <t>UNUTRAŠNJA VIDEO JEDINICA-MONITOR KOLOR MIRROR 7 (3323-53)</t>
  </si>
  <si>
    <t>055008</t>
  </si>
  <si>
    <t>RAZVODNIK T 3 PRIKLJUČNICE TRANSPARENTNI (320.T)</t>
  </si>
  <si>
    <t>055009</t>
  </si>
  <si>
    <t xml:space="preserve">PRIKLJUČNI PODSKLOP TROSTRUKI BEZ PREKIDAČA (443.0) bijeli </t>
  </si>
  <si>
    <t>055004</t>
  </si>
  <si>
    <t xml:space="preserve">PRIKLJUČNI PODSKLOP PETROROSTRUKI bez prekidača (445.0) bijeli </t>
  </si>
  <si>
    <t>052021</t>
  </si>
  <si>
    <t>PRIKLJUČNI PODSKLOP TROSTRUKI sa prekidačem (4403.0)</t>
  </si>
  <si>
    <t>054182</t>
  </si>
  <si>
    <t>PRIKLJUČNI PODSKLOP PETOROSTRUKI sa prekidačem (4405.0)</t>
  </si>
  <si>
    <t>040971</t>
  </si>
  <si>
    <t>EXPERIENCE PREKIDAČ IZMJENIČNI 1M, 16A, 250V (72103) bez maske</t>
  </si>
  <si>
    <t>040972</t>
  </si>
  <si>
    <t>EXPERIENCE PREKIDAČ KRIŽNI 1M, 16A, 250V (72104) bez maske</t>
  </si>
  <si>
    <t>040973</t>
  </si>
  <si>
    <t>EXPERIENCE PREKIDAČ INDIKATORSKI 1M, 16A, 250V (72105) bez maske</t>
  </si>
  <si>
    <t>040975</t>
  </si>
  <si>
    <t>EXPERIENCE TASTER JEDNOPOLNI 1M, 16A, 250V (72111) bez maske</t>
  </si>
  <si>
    <t>048975</t>
  </si>
  <si>
    <t xml:space="preserve">EXPERIENCE TASTER SKLOPKA ZA ROLETNE 10AX, 250V 1M bjela 72118.0 </t>
  </si>
  <si>
    <t>051245</t>
  </si>
  <si>
    <t xml:space="preserve">EXPERIENCE TASTER SKLOPKA ZA ROLETNE 10AX, 250V 1M crna 72118.E1 </t>
  </si>
  <si>
    <t>EXPERIENCE-prekidači/tasteri sa maskom</t>
  </si>
  <si>
    <t>041225</t>
  </si>
  <si>
    <t>EXPERIENCE TASTER ZA ROLETNE 2M, 16A, 250V (72114.0) bijeli</t>
  </si>
  <si>
    <t>041226</t>
  </si>
  <si>
    <t>EXPERIENCE TASTER ZA ROLETNE 2M, 16A, 250V (72114.E1) crni</t>
  </si>
  <si>
    <t>046367</t>
  </si>
  <si>
    <t xml:space="preserve">EXPERIENCE PREKIDAČ POTEZNI JEDNOPOLNI 1M, 16A, 250V (72117.0) bijeli </t>
  </si>
  <si>
    <t>046368</t>
  </si>
  <si>
    <t xml:space="preserve">EXPERIENCE SKLOPKA ZA ROLETNE 1M, 10A, 250V (72108.0) bijeli </t>
  </si>
  <si>
    <t>048500</t>
  </si>
  <si>
    <t xml:space="preserve">EXPERIENCE SKLOPKA ZA ROLETNE 1M, 10A, 250V (72108.E1) crni-soft </t>
  </si>
  <si>
    <t>EXPERIENCE-regulatori, elektronske sklopke</t>
  </si>
  <si>
    <t>040977</t>
  </si>
  <si>
    <t xml:space="preserve">EXPERIENCE REGULATOR ELEKTRONSKI 40-300VA, 1M (72201.E1) crni </t>
  </si>
  <si>
    <t>044237</t>
  </si>
  <si>
    <t>EXPERIENCE REGULATOR ELEKTRONSKI ZA LED 200W, 1M (72205.E1) crni</t>
  </si>
  <si>
    <t>044361</t>
  </si>
  <si>
    <t>EXPERIENCE REGULATOR ELEKTRONSKI ZA LED 200W, 1M (72205.0) bijeli</t>
  </si>
  <si>
    <t>049499</t>
  </si>
  <si>
    <t>EXPERIENCE REGULATOR ELEKTRONSKI 40-300VA, 1M (72201.0) bijeli</t>
  </si>
  <si>
    <t>EXPERIENCE-maske i slijepi moduli</t>
  </si>
  <si>
    <t>040801</t>
  </si>
  <si>
    <t>EXPERIENCE MASKA SLIJEPA 1M (70001.0) bijela</t>
  </si>
  <si>
    <t>040804</t>
  </si>
  <si>
    <t>EXPERIENCE MASKA PREKIDAČA 1M (73101.0) bijela</t>
  </si>
  <si>
    <t>040805</t>
  </si>
  <si>
    <t>EXPERIENCE MASKA PREKIDAČA 1M (73101.E1) crna</t>
  </si>
  <si>
    <t>040807</t>
  </si>
  <si>
    <t>EXPERIENCE MASKA PREKIDAČA 2M (73301.0) bijela</t>
  </si>
  <si>
    <t>040810</t>
  </si>
  <si>
    <t>EXPERIENCE MASKA PREKIDAČA 1M sa indikacijom (73201.0) bijela</t>
  </si>
  <si>
    <t>040813</t>
  </si>
  <si>
    <t>EXPERIENCE MASKA PREKIDAČA 1M sa indikacijom-svjetlo (73202.0) bijela</t>
  </si>
  <si>
    <t>040816</t>
  </si>
  <si>
    <t>EXPERIENCE MASKA PREKIDAČA 1M sa indikacijom-zvono (73203.0) bijela</t>
  </si>
  <si>
    <t>040817</t>
  </si>
  <si>
    <t>EXPERIENCE MASKA PREKIDAČA 1M sa indikacijom-zvono (73203.E1) crna</t>
  </si>
  <si>
    <t>040819</t>
  </si>
  <si>
    <t>EXPERIENCE MASKA PREKIDAČA 1M sa indikacijom-bojler (73204.0) bijela</t>
  </si>
  <si>
    <t>040822</t>
  </si>
  <si>
    <t xml:space="preserve">EXPERIENCE MASKA PREKIDAČA 1M sa indikacijom-grejalica (73205.0) bijel </t>
  </si>
  <si>
    <t>040823</t>
  </si>
  <si>
    <t>EXPERIENCE MASKA PREKIDAČA 1M sa indikacijom-ventilat (73206.0) bijela</t>
  </si>
  <si>
    <t>040824</t>
  </si>
  <si>
    <t>EXPERIENCE MASKA PREKIDAČA 1M sa indikacijom-veš maši (73208.0) bijela</t>
  </si>
  <si>
    <t>040825</t>
  </si>
  <si>
    <t>EXPERIENCE MASKA PREKIDAČA 2M sa indikacijom (73401.0) bijela</t>
  </si>
  <si>
    <t>040827</t>
  </si>
  <si>
    <t>EXPERIENCE MASKA PREKIDAČA 2M sa indikacijom-svjetlo (73402.0) bijela</t>
  </si>
  <si>
    <t>040830</t>
  </si>
  <si>
    <t>EXPERIENCE MASKA PREKIDAČA 2M sa indikacijom-zvono (73403.0) bijela</t>
  </si>
  <si>
    <t>043034</t>
  </si>
  <si>
    <t>EXPERIENCE MASKA PREKIDAČA 2M sa indikacijom-bojler (73404.0) bijela</t>
  </si>
  <si>
    <t>045018</t>
  </si>
  <si>
    <t>EXPERIENCE MASKA PREKIDAČA 1M sa indikacijom-tuš (73209.0) bijela</t>
  </si>
  <si>
    <t>045019</t>
  </si>
  <si>
    <t xml:space="preserve">EXPERIENCE MASKA PREKIDAČA 2M sa indikacijom-grejalica (73405.0) bijel </t>
  </si>
  <si>
    <t>EXPERIENCE-priključnice</t>
  </si>
  <si>
    <t>040839</t>
  </si>
  <si>
    <t>EXPERIENCE PRIKLJUČNICA ITALIJANSKA 1M, 10A, 250V (74121.0) bijela</t>
  </si>
  <si>
    <t>052498</t>
  </si>
  <si>
    <t xml:space="preserve">EXPERIENCE PRIKLJUČNICA 2M, 16A, 250V (74101.12) zelena </t>
  </si>
  <si>
    <t>054534</t>
  </si>
  <si>
    <t xml:space="preserve">EXPERIENCE PRIKLJUČNICA DUPLA 2x2M, 16A, 250V (74112.0) bijela </t>
  </si>
  <si>
    <t>EXPERIENCE-priključnice komunikacijske</t>
  </si>
  <si>
    <t>040842</t>
  </si>
  <si>
    <t>EXPERIENCE TELEFONSKA RJ 12 6/4, 1M (74211.0) bijela</t>
  </si>
  <si>
    <t>040845</t>
  </si>
  <si>
    <t>EXPERIENCE RAČUNARSKA RJ-45, UTP, Cat6, 1M (74223.0) bijela</t>
  </si>
  <si>
    <t>041228</t>
  </si>
  <si>
    <t>EXPERIENCE RAČUNARSKA RJ-45, UTP, Cat5e, 1M (74221.0) bijela</t>
  </si>
  <si>
    <t>042781</t>
  </si>
  <si>
    <t xml:space="preserve">EXPERIENCE USB PUNJAČ 1.2A, 5V, 2M (74283.0) bijeli </t>
  </si>
  <si>
    <t>046369</t>
  </si>
  <si>
    <t>EXPERIENCE HDMI/HDMI PRIKLJUČNICA KEYSTONE 1M bijela (74285.0)</t>
  </si>
  <si>
    <t>050912</t>
  </si>
  <si>
    <t xml:space="preserve">EXPERIENCE NOSAČ KEYSTONE PRIKLJUČNICE 1M bijeli (74201.0) </t>
  </si>
  <si>
    <t>051902</t>
  </si>
  <si>
    <t xml:space="preserve">EXPERIENCE PRIKLJUČNICA USB A/USB A 1M, ženska Keystone (74284.0) bije </t>
  </si>
  <si>
    <t>052614</t>
  </si>
  <si>
    <t xml:space="preserve">EXPERIENCE RAČUNARSKA RJ-45, LB FTP, Cat6, 1M (74224.0) bijela </t>
  </si>
  <si>
    <t>055010</t>
  </si>
  <si>
    <t xml:space="preserve">EXPERIENCE RAČUNARSKA RJ-45, LB UTP, Cat6A, 1M (74225.0) bijela </t>
  </si>
  <si>
    <t>055012</t>
  </si>
  <si>
    <t xml:space="preserve">EXPERIENCE USB PUNJAČ 2,1A, 5V, 1M (74289.0) bijeli </t>
  </si>
  <si>
    <t>EXPERIENCE-priključnice antenske</t>
  </si>
  <si>
    <t>040848</t>
  </si>
  <si>
    <t xml:space="preserve">EXPERIENCE ANTENSKA TV ZAVRŠNA M/F, 1M (74261.0) bijela </t>
  </si>
  <si>
    <t>044957</t>
  </si>
  <si>
    <t>EXPERIENCE PRIKLJUČNICA TV 1M, (74265.0) bjela</t>
  </si>
  <si>
    <t>051992</t>
  </si>
  <si>
    <t xml:space="preserve">EXPERIENCE ANTENSKA TV ZAVRŠNA 5dB, 1M (74263.0) bijela </t>
  </si>
  <si>
    <t>046918</t>
  </si>
  <si>
    <t>EXPERIENCE ANTENSKA TV PROLAZNA, 1M (74264.0) bijela</t>
  </si>
  <si>
    <t>040851</t>
  </si>
  <si>
    <t xml:space="preserve">EXPERIENCE INDIKATOR HORIZONTALNI 3M, 3x16A (72303.00) bijeli </t>
  </si>
  <si>
    <t>040852</t>
  </si>
  <si>
    <t>EXPERIENCE INDIKATOR HORIZONTALNI 4M, 4x16A (72304.00) bijeli</t>
  </si>
  <si>
    <t>040853</t>
  </si>
  <si>
    <t>EXPERIENCE INDIKATOR VERTIKALNI 3M, 3x16A (72306.00) bijeli</t>
  </si>
  <si>
    <t>040854</t>
  </si>
  <si>
    <t>EXPERIENCE INDIKATOR VERTIKALNI 4M, 4x16A (72308.00) bijeli</t>
  </si>
  <si>
    <t>EXPERIENCE INDIKATOR HORIZONTALNI 3M, 3x16A (72310.00) bijeli-univerza</t>
  </si>
  <si>
    <t>EXPERIENCE-led diode</t>
  </si>
  <si>
    <t>040855</t>
  </si>
  <si>
    <t>EXPERIENCE LED INDIKACIJA 230V SA KONTAKTIMA (72181.5) plava</t>
  </si>
  <si>
    <t>040856</t>
  </si>
  <si>
    <t>EXPERIENCE LED INDIKACIJA 230V SA KONTAKTIMA (72181.4) crvena</t>
  </si>
  <si>
    <t>040857</t>
  </si>
  <si>
    <t>EXPERIENCE LED INDIKACIJA 230V SA PROVODNICIMA (72182.5) plava</t>
  </si>
  <si>
    <t>040858</t>
  </si>
  <si>
    <t>EXPERIENCE LED INDIKACIJA 230V SA PROVODNICIMA (72182.4) crvena</t>
  </si>
  <si>
    <t>040859</t>
  </si>
  <si>
    <t>EXPERIENCE LED INDIKACIJA 230V SA PROVODNICIMA (72182.0) bijela</t>
  </si>
  <si>
    <t>040860</t>
  </si>
  <si>
    <t>EXPERIENCE LED INDIKACIJA 230V SA PROVODNICIMA (72182.12) zelena</t>
  </si>
  <si>
    <t>EXPERIENCE-vezivni okviri-prirubnice</t>
  </si>
  <si>
    <t>040861</t>
  </si>
  <si>
    <t>EXPERIENCE OKVIR VEZIVNI 1M sa stegačima (71101)</t>
  </si>
  <si>
    <t>040862</t>
  </si>
  <si>
    <t>EXPERIENCE OKVIR VEZIVNI 2M sa stegačima (71102)</t>
  </si>
  <si>
    <t>040863</t>
  </si>
  <si>
    <t xml:space="preserve">EXPERIENCE OKVIR VEZIVNI 3M sa vijcima (71003) </t>
  </si>
  <si>
    <t>040864</t>
  </si>
  <si>
    <t xml:space="preserve">EXPERIENCE OKVIR VEZIVNI 4M sa vijcima (71004) </t>
  </si>
  <si>
    <t>040865</t>
  </si>
  <si>
    <t xml:space="preserve">EXPERIENCE OKVIR VEZIVNI 6M sa vijcima (71006) </t>
  </si>
  <si>
    <t>040866</t>
  </si>
  <si>
    <t xml:space="preserve">EXPERIENCE OKVIR VEZIVNI 7M sa vijcima (71007) </t>
  </si>
  <si>
    <t>045825</t>
  </si>
  <si>
    <t>EXPERIENCE OKVIR VEZIVNI 2M/3M sa vijcima (71023)</t>
  </si>
  <si>
    <t>052029</t>
  </si>
  <si>
    <t xml:space="preserve">EXPERIENCE OKVIR VEZIVNI 2M/3M sa stegačima (71123) za kutiju Fi-60 </t>
  </si>
  <si>
    <t>EXPERIENCE-ukrasni okviri</t>
  </si>
  <si>
    <t>040867</t>
  </si>
  <si>
    <t>EXPERIENCE OKVIR UKRASNI 1M (70101.00) bijeli-bijeli nosač</t>
  </si>
  <si>
    <t>040868</t>
  </si>
  <si>
    <t>EXPERIENCE OKVIR UKRASNI 2M (70102.00) bijeli-bijeli nosač</t>
  </si>
  <si>
    <t>040869</t>
  </si>
  <si>
    <t>EXPERIENCE OKVIR UKRASNI 3M (70103.00) bijeli-bijeli nosač</t>
  </si>
  <si>
    <t>040870</t>
  </si>
  <si>
    <t>EXPERIENCE OKVIR UKRASNI 4M (70104.00) bijeli-bijeli nosač</t>
  </si>
  <si>
    <t>040872</t>
  </si>
  <si>
    <t>EXPERIENCE OKVIR UKRASNI 6M (70106.00) bijeli-bijeli nosač</t>
  </si>
  <si>
    <t>040873</t>
  </si>
  <si>
    <t>EXPERIENCE OKVIR UKRASNI 7M (70107.00) bijeli-bijeli nosač</t>
  </si>
  <si>
    <t>EXPERIENCE-kutije</t>
  </si>
  <si>
    <t>045770</t>
  </si>
  <si>
    <t>EXPERIENCE KUTIJA UGAONA OG 4M BIJELA  (71414.0)</t>
  </si>
  <si>
    <t>045771</t>
  </si>
  <si>
    <t xml:space="preserve">EXPERIENCE KUTIJA UGAONA OG 7M BIJELA  (71417.0) </t>
  </si>
  <si>
    <t>046728</t>
  </si>
  <si>
    <t xml:space="preserve">EXPERIENCE KUTIJA NADGRADNA OG 2M BIJELA  (71402.0) </t>
  </si>
  <si>
    <t>046729</t>
  </si>
  <si>
    <t xml:space="preserve">EXPERIENCE KUTIJA NADGRADNA OG 4M BIJELA  (71404.0) </t>
  </si>
  <si>
    <t>054889</t>
  </si>
  <si>
    <t xml:space="preserve">EXPERIENCE KUĆIŠTE MODULA 2M IP55 BIJELO  (71422.0) za na zid </t>
  </si>
  <si>
    <t>054890</t>
  </si>
  <si>
    <t xml:space="preserve">EXPERIENCE KUĆIŠTE MODULA 2M IP55 SIVO  (71422.1) za na zid </t>
  </si>
  <si>
    <t>054891</t>
  </si>
  <si>
    <t xml:space="preserve">EXPERIENCE KUĆIŠTE MODULA 2M IP55 BIJELO  (71442.0) za u zid, stegači </t>
  </si>
  <si>
    <t>054892</t>
  </si>
  <si>
    <t xml:space="preserve">EXPERIENCE KUĆIŠTE MODULA 2M IP55 SIVO  (71442.1) za u zid, stegači </t>
  </si>
  <si>
    <t>054893</t>
  </si>
  <si>
    <t xml:space="preserve">EXPERIENCE KUĆIŠTE MODULA 4M IP55 BIJELO  (71424.0) za na zid </t>
  </si>
  <si>
    <t>054894</t>
  </si>
  <si>
    <t xml:space="preserve">EXPERIENCE KUĆIŠTE MODULA 4M IP55 SIVO  (71424.1) za na zid </t>
  </si>
  <si>
    <t>054895</t>
  </si>
  <si>
    <t xml:space="preserve">EXPERIENCE KUĆIŠTE MODULA 4M IP55 BIJELO  (71434.0) za u zid, vijci </t>
  </si>
  <si>
    <t>054896</t>
  </si>
  <si>
    <t xml:space="preserve">EXPERIENCE KUĆIŠTE MODULA 4M IP55 SIVO  (71434.1) za u zid, vijci </t>
  </si>
  <si>
    <t>055014</t>
  </si>
  <si>
    <t xml:space="preserve">EXPERIENCE KUĆIŠTE MODULA 2M IP55 BIJELO  (71423.0) za u zid-vijci </t>
  </si>
  <si>
    <t>055015</t>
  </si>
  <si>
    <t xml:space="preserve">EXPERIENCE KUĆIŠTE MODULA 2M IP55 SIVO  (71423.1) za u zid-vijci </t>
  </si>
  <si>
    <t>EXPERIENCE-detektori pokreta</t>
  </si>
  <si>
    <t>045163</t>
  </si>
  <si>
    <t>EXPERIANCE SENZOR POKRETA IC 500W, 2M CRNI (72203.E1)</t>
  </si>
  <si>
    <t>045162</t>
  </si>
  <si>
    <t>EXPERIENCE SENZOR POKRETA IC 500W, 2M BIJELI (72203.0)</t>
  </si>
  <si>
    <t>049005</t>
  </si>
  <si>
    <t xml:space="preserve">OBLO LIVING EXP PAMETNA PRENOSNA PRIKLJUČNICA-Plug (6931.0) </t>
  </si>
  <si>
    <t>049006</t>
  </si>
  <si>
    <t xml:space="preserve">OBLO LIVING EXP PAMETNI ELEKTRONSKI DIMER 200W, 1M (72231) </t>
  </si>
  <si>
    <t>049007</t>
  </si>
  <si>
    <t xml:space="preserve">OBLO LIVING EXP PAMETNA ELEKTRONSKA SKLOPKA 500W, 1M (72232) </t>
  </si>
  <si>
    <t>050911</t>
  </si>
  <si>
    <t xml:space="preserve">OBLO LIVING EXP SCENSKI KONTROLER, 1M (72233) </t>
  </si>
  <si>
    <t>050914</t>
  </si>
  <si>
    <t>OBLO LIVING EXP REGULATOR RGB LED TRAKE (69501) sa komunikacijom</t>
  </si>
  <si>
    <t>050915</t>
  </si>
  <si>
    <t>OBLO LIVING EXP REGULATOR ELEKTRONSKI 0-10V (69503) sa komunikacijom</t>
  </si>
  <si>
    <t>054187</t>
  </si>
  <si>
    <t xml:space="preserve">OBLO LIVING EXP SOBNI TERMOSTAT RT100 230VAC SA KOMUNIKACIJOM (69512.0 </t>
  </si>
  <si>
    <t>054188</t>
  </si>
  <si>
    <t xml:space="preserve">OBLO LIVING EXP KONTROLER KLIME 0-10V SA KOMUNIKACIJOM (69504) </t>
  </si>
  <si>
    <t>049803</t>
  </si>
  <si>
    <t xml:space="preserve">OBLO LIVING EXP SENZOR ZA VRATA I PROZORE SA KOMUNIKA.(69609.0) BIJELI </t>
  </si>
  <si>
    <t>049804</t>
  </si>
  <si>
    <t xml:space="preserve">OBLO LIVING EXP DETEKTOR VODE SA KOMUNIKACIJOM (69602) </t>
  </si>
  <si>
    <t>050169</t>
  </si>
  <si>
    <t xml:space="preserve">OBLO LIVING EXP DETEKTOR POKRETA INTELL SA KOMUNIKACIJOM (69603) </t>
  </si>
  <si>
    <t>054185</t>
  </si>
  <si>
    <t xml:space="preserve">OBLO LIVING KAMERA VANJSKA 2.0mp, WiFi, 158W, LAN (69702) </t>
  </si>
  <si>
    <t>054897</t>
  </si>
  <si>
    <t xml:space="preserve">OBLO LIVING EXP DETEKTOR DIMA SA KOMUNIKACIJOM (69601) </t>
  </si>
  <si>
    <t>040991</t>
  </si>
  <si>
    <t>VENTILATOR AKSIJALNI MTG A100 BIJELI (12257)</t>
  </si>
  <si>
    <t>040993</t>
  </si>
  <si>
    <t xml:space="preserve">VENTILATOR AKSIJALNI MTG A120 BIJELI (12262) </t>
  </si>
  <si>
    <t>042163</t>
  </si>
  <si>
    <t>VENTILATOR AKSIJALNI MTG A 100N (17737)</t>
  </si>
  <si>
    <t>050853</t>
  </si>
  <si>
    <t>050854</t>
  </si>
  <si>
    <t xml:space="preserve">VENTILATOR AKSIJALNI MTG A 100XS (29502) bijeli ukrasni </t>
  </si>
  <si>
    <t xml:space="preserve">VENTILATOR AKSIJALNI MTG A 100XS (29502X) srebreni ukrasni </t>
  </si>
  <si>
    <t>038968</t>
  </si>
  <si>
    <t xml:space="preserve">PRODUŽNI KABAL L 15m HO5VV-F 3X1.5 utikač +priključnica (22552) </t>
  </si>
  <si>
    <t>038969</t>
  </si>
  <si>
    <t xml:space="preserve">PRODUŽNI KABAL L 20m HO5VV-F 3X1.5 utikač +priključnica (22553) </t>
  </si>
  <si>
    <t>CLASSIA-prekidači</t>
  </si>
  <si>
    <t>CLASSIA PREKIDAČ JEDNOPOLNI 1M, 10A (RW4001) bijeli</t>
  </si>
  <si>
    <t>055928</t>
  </si>
  <si>
    <t xml:space="preserve">CLASSIA PREKIDAČ IZMJENIČNI 2M, 10A (RG4003M2) crni </t>
  </si>
  <si>
    <t>055931</t>
  </si>
  <si>
    <t xml:space="preserve">CLASSIA PREKIDAČ JEDNOPOLNI OSV-BOJLER 1M, 16A (RW4001LS) bijeli </t>
  </si>
  <si>
    <t xml:space="preserve">CLASSIA PREKIDAČ JEDNOPOLNI OSV-GRIJANJE 1M, 16A (RW4001LP) bijeli </t>
  </si>
  <si>
    <t xml:space="preserve">CLASSIA PREKIDAČ JEDNOPOLNI OSV-VENTILATOR 1M, 10A (RW4001LR) bijeli </t>
  </si>
  <si>
    <t>055934</t>
  </si>
  <si>
    <t xml:space="preserve">CLASSIA PREKIDAČ JEDNOPOLNI OSV-SVJETLO 1M, 10A (RW4001LA) bijeli </t>
  </si>
  <si>
    <t>055935</t>
  </si>
  <si>
    <t xml:space="preserve">CLASSIA PREKIDAČ JEDNOPOLNI OSV-BOJLER 1M, 16A (RG4001LS) crni </t>
  </si>
  <si>
    <t>055936</t>
  </si>
  <si>
    <t xml:space="preserve">CLASSIA PREKIDAČ JEDNOPOLNI OSV-GRIJANJE 1M, 16A (RG4001LP) crni </t>
  </si>
  <si>
    <t>055937</t>
  </si>
  <si>
    <t xml:space="preserve">CLASSIA PREKIDAČ JEDNOPOLNI OSV-VENTILATOR 1M, 10A (RG4001LR) crni </t>
  </si>
  <si>
    <t>055938</t>
  </si>
  <si>
    <t xml:space="preserve">CLASSIA PREKIDAČ JEDNOPOLNI OSV-SVJETLO 1M, 10A (RG4001LA) crni </t>
  </si>
  <si>
    <t>056411</t>
  </si>
  <si>
    <t xml:space="preserve">CLASSIA PREKIDAČ KRIŽNI 1M, 10A (RW4004) bijeli </t>
  </si>
  <si>
    <t>056414</t>
  </si>
  <si>
    <t xml:space="preserve">CLASSIA PREKIDAČ KRIŽNI 2M, 10A (RG4004M2) crni </t>
  </si>
  <si>
    <t>CLASSIA-priključnice</t>
  </si>
  <si>
    <t>055948</t>
  </si>
  <si>
    <t xml:space="preserve">CLASSIA PRIKLJUČNICA SA POKLOPCEM 2P+E, 16A, ZAŠTITA (RW4141C) bijela </t>
  </si>
  <si>
    <t>055949</t>
  </si>
  <si>
    <t xml:space="preserve">CLASSIA PRIKLJUČNICA SA POKLOPCEM 2P+E, 16A, ZAŠTITA (RG4141C) crna </t>
  </si>
  <si>
    <t>055950</t>
  </si>
  <si>
    <t xml:space="preserve">CLASSIA PRIKLJUČNICA 2P+E, 16A, ZAŠTITA (R4141R) crvena </t>
  </si>
  <si>
    <t>055951</t>
  </si>
  <si>
    <t xml:space="preserve">CLASSIA PRIKLJUČNICA 2P+E, 16A, ZAŠTITA (R4141V) zelena </t>
  </si>
  <si>
    <t>CLASSIA-telefonske</t>
  </si>
  <si>
    <t>055958</t>
  </si>
  <si>
    <t>CLASSIA TELEFONSKA RJ-11, TIP K-10, 1M (RW4258RJ11) bijela</t>
  </si>
  <si>
    <t>055959</t>
  </si>
  <si>
    <t>CLASSIA TELEFONSKA RJ-11, TIP K-10, 1M (RG4258RJ11) crna</t>
  </si>
  <si>
    <t>CLASSIA-računarske</t>
  </si>
  <si>
    <t>055956</t>
  </si>
  <si>
    <t>CLASSIA RAČUNARSKA RJ-45, UTP, CAT6, 1M, (RG4279C6) crna</t>
  </si>
  <si>
    <t>055957</t>
  </si>
  <si>
    <t>CLASSIA RAČUNARSKA RJ-45, UTP, CAT6, 1M, (RW4279C6) bijela</t>
  </si>
  <si>
    <t>055960</t>
  </si>
  <si>
    <t xml:space="preserve">CLASSIA RAČUNARSKA RJ-45, STP, CAT6, 1M, (RW4279C6AS) bijela </t>
  </si>
  <si>
    <t>055961</t>
  </si>
  <si>
    <t xml:space="preserve">CLASSIA RAČUNARSKA RJ-45, STP, CAT6, 1M, (RG4279C6AS) crna </t>
  </si>
  <si>
    <t>CLASSIA-antenske</t>
  </si>
  <si>
    <t>055954</t>
  </si>
  <si>
    <t>CLASSIA ANTENSKA TIP-F, 1M, 75-OMA (RW4202F) bijela</t>
  </si>
  <si>
    <t>055955</t>
  </si>
  <si>
    <t xml:space="preserve">CLASSIA ANTENSKA TIP-F, 1M, 75-OMA (RG4202F) crna </t>
  </si>
  <si>
    <t>CLASSIA-regulatori</t>
  </si>
  <si>
    <t>055944</t>
  </si>
  <si>
    <t>CLASSIA REGULATOR UNIVERZALNI 2M, 150/200W (RW4411) bijeli</t>
  </si>
  <si>
    <t>CLASSIA-indikatorske sklopke</t>
  </si>
  <si>
    <t>055940</t>
  </si>
  <si>
    <t>CLASSIA INDIKATOR 3M, 10A+2x16A (RW4001B3) bijeli</t>
  </si>
  <si>
    <t>055941</t>
  </si>
  <si>
    <t xml:space="preserve">CLASSIA INDIKATOR 4M, 2x10A+2x16A (RW4001B4) bijeli </t>
  </si>
  <si>
    <t>CLASSIA-ukrasni okviri</t>
  </si>
  <si>
    <t>055964</t>
  </si>
  <si>
    <t xml:space="preserve">CLASSIA OKVIR UKRASNI 1M (R4801RW) bijeli </t>
  </si>
  <si>
    <t>055965</t>
  </si>
  <si>
    <t xml:space="preserve">CLASSIA OKVIR UKRASNI 2M (R4802RW) bijeli </t>
  </si>
  <si>
    <t>055966</t>
  </si>
  <si>
    <t xml:space="preserve">CLASSIA OKVIR UKRASNI 3M (R4803RW) bijeli </t>
  </si>
  <si>
    <t>055967</t>
  </si>
  <si>
    <t xml:space="preserve">CLASSIA OKVIR UKRASNI 4M (R4804RW) bijeli </t>
  </si>
  <si>
    <t>055968</t>
  </si>
  <si>
    <t xml:space="preserve">CLASSIA OKVIR UKRASNI 7M (R4807RW) bijeli </t>
  </si>
  <si>
    <t>055969</t>
  </si>
  <si>
    <t xml:space="preserve">CLASSIA OKVIR UKRASNI 2+2M (R4802M2RW) bijeli </t>
  </si>
  <si>
    <t>055970</t>
  </si>
  <si>
    <t xml:space="preserve">CLASSIA OKVIR UKRASNI 2+2+2M (R4802M3RW) bijeli </t>
  </si>
  <si>
    <t>055971</t>
  </si>
  <si>
    <t xml:space="preserve">CLASSIA OKVIR UKRASNI 2+2+2+2M (R4802M4RW) bijeli </t>
  </si>
  <si>
    <t>055972</t>
  </si>
  <si>
    <t xml:space="preserve">CLASSIA OKVIR UKRASNI 2+2+2+2+2M (R4802M5RW) bijeli </t>
  </si>
  <si>
    <t>055981</t>
  </si>
  <si>
    <t xml:space="preserve">CLASSIA OKVIR UKRASNI 2+2+2+2+2M (R4802M5BC) crni </t>
  </si>
  <si>
    <t>056164</t>
  </si>
  <si>
    <t xml:space="preserve">CLASSIA OKVIR UGRADNI IP55 SA POKLOPCEM 2M (27602) </t>
  </si>
  <si>
    <t>CLASSIA-vezivni okviri</t>
  </si>
  <si>
    <t>055982</t>
  </si>
  <si>
    <t xml:space="preserve">CLASSIA OKVIR VEZIVNI 2M NOŽICE (R4702G) </t>
  </si>
  <si>
    <t>055983</t>
  </si>
  <si>
    <t xml:space="preserve">CLASSIA OKVIR VEZIVNI 3M (R4703) </t>
  </si>
  <si>
    <t>055985</t>
  </si>
  <si>
    <t xml:space="preserve">CLASSIA OKVIR VEZIVNI 7M (R4707) </t>
  </si>
  <si>
    <t>CLASSIA-slijepi moduli</t>
  </si>
  <si>
    <t>055962</t>
  </si>
  <si>
    <t>CLASSIA MASKA SLIJEPA 1M (RW4950) bijela</t>
  </si>
  <si>
    <t>055963</t>
  </si>
  <si>
    <t xml:space="preserve">CLASSIA MASKA SLIJEPA 1M (RG4950) crna </t>
  </si>
  <si>
    <t>056206</t>
  </si>
  <si>
    <t>ZVONO BEŽIČNO 100m, 36 MEL  (P5723) 12V /3X1.5V</t>
  </si>
  <si>
    <t>FG16R16</t>
  </si>
  <si>
    <t>056061</t>
  </si>
  <si>
    <t xml:space="preserve">Komunikacioni ormari </t>
  </si>
  <si>
    <t xml:space="preserve">Računarska oprema </t>
  </si>
  <si>
    <t>047476</t>
  </si>
  <si>
    <t xml:space="preserve">JEDINICA NAPAJANJA PDI 19" 6 PRIKLJUČNICA ŠUKO (6468-06) </t>
  </si>
  <si>
    <t>047477</t>
  </si>
  <si>
    <t xml:space="preserve">JEDINICA NAPAJANJA PDI 19" 9 PRIKLJUČNICA ŠUKO (6468-12) </t>
  </si>
  <si>
    <t xml:space="preserve">JEDINICE ZA PANELE ZA SLAGANJE RJ45 CAT5E UTP (6327-03) </t>
  </si>
  <si>
    <t>030547</t>
  </si>
  <si>
    <t>EXPERIENCE INDIKATOR VERTIKALNI  3M, 3x16A (72310.00) bijeli-univerza</t>
  </si>
  <si>
    <t>057561</t>
  </si>
  <si>
    <t>057562</t>
  </si>
  <si>
    <t>056943</t>
  </si>
  <si>
    <t>GRLO PORCELANSKO E-27 M10X1 (1330)</t>
  </si>
  <si>
    <t>056944</t>
  </si>
  <si>
    <t>GRLO PORCELANSKO E-27 SA DRŽAČEM  (1300)</t>
  </si>
  <si>
    <t>036333</t>
  </si>
  <si>
    <t>053719</t>
  </si>
  <si>
    <t>FOTO RELE ETS-16b (002471102)</t>
  </si>
  <si>
    <t>056703</t>
  </si>
  <si>
    <t>VREMENSKI RELE ELEKTRO MEHANIČKI APC-DR1 2472002</t>
  </si>
  <si>
    <t>KUĆIŠTE ZA MOTORNO ZAŠTITNU SKLOPKU OG IP55 (4600200)</t>
  </si>
  <si>
    <t>042064</t>
  </si>
  <si>
    <t>ORMAR VIŠENAMJENSKI GRAĐEVINSKI KAEDRA 12M, 3 OTVORA (13180)</t>
  </si>
  <si>
    <t xml:space="preserve">Traka pocinčana </t>
  </si>
  <si>
    <t>019432</t>
  </si>
  <si>
    <t xml:space="preserve">Traka za uzemljenje 20x3 </t>
  </si>
  <si>
    <t>055818</t>
  </si>
  <si>
    <t>Traka za uzemljenje 25x4 (pakovanje oko 25 kg )</t>
  </si>
  <si>
    <t>005336</t>
  </si>
  <si>
    <t>Traka za uzemljenje 25x4 (pakovanje oko 50 kg )</t>
  </si>
  <si>
    <t>005337</t>
  </si>
  <si>
    <t>Traka za uzemljenje 40x4 (1,2kg/m)</t>
  </si>
  <si>
    <t xml:space="preserve">Oprema za uzemljenje </t>
  </si>
  <si>
    <t>011244</t>
  </si>
  <si>
    <t>UKRSNI KOMAD 60X60 TRAKA-TRAKA (sa medjuplocom)</t>
  </si>
  <si>
    <t>033333</t>
  </si>
  <si>
    <t>POTPORA 920B (za vrh krova tondach)</t>
  </si>
  <si>
    <t>026186</t>
  </si>
  <si>
    <t>POTPORA 922D (kratka za tegolu usukana)</t>
  </si>
  <si>
    <t>035768</t>
  </si>
  <si>
    <t>POTPORA 922 D (duga za crijep)</t>
  </si>
  <si>
    <t>008894</t>
  </si>
  <si>
    <t>POTPORA 925  L100 (niz zid )</t>
  </si>
  <si>
    <t>035767</t>
  </si>
  <si>
    <t>STEZALJKA ZA OLUK 908</t>
  </si>
  <si>
    <t>008895</t>
  </si>
  <si>
    <t>OBUJMICA ZA OLUK SLIVNIK FI 100</t>
  </si>
  <si>
    <t>039103</t>
  </si>
  <si>
    <t>MOTORNI ZAŠTITNI PREKIDAČ MTG ( 1.6-2.5A ) 226004</t>
  </si>
  <si>
    <t>039104</t>
  </si>
  <si>
    <t>MOTORNI ZAŠTITNI PREKIDAČ MTG ( 2.5-4A ) 226006</t>
  </si>
  <si>
    <t>Tlačne sklopkei Nivostat</t>
  </si>
  <si>
    <t>058330</t>
  </si>
  <si>
    <t>058331</t>
  </si>
  <si>
    <t>058332</t>
  </si>
  <si>
    <t>BEZVIJČANA SPOJNA STEZALJKA 2-VODIČA, 2x0.5-2-5 (130020) puni presjek</t>
  </si>
  <si>
    <t xml:space="preserve">BEZVIJČANA SPOJNA STEZALJKA 3-VODIČA, 3x0.5-2.5 (130020) puni presjek </t>
  </si>
  <si>
    <t xml:space="preserve">BEZVIJČANA SPOJNA STEZALJKA 2-VODIČA, 2x2.5 (20267) licna </t>
  </si>
  <si>
    <t xml:space="preserve">BEZVIJČANA SPOJNA STEZALJKA 3-VODIČA, 3x2.5 (20268) licna </t>
  </si>
  <si>
    <t xml:space="preserve">BEZVIJČANA SPOJNA STEZALJKA 5-VODIČA, 5x2.5 (20269) licna </t>
  </si>
  <si>
    <t>049442</t>
  </si>
  <si>
    <t>MOTALICA SA KABLOM PP/J 3x1.5mm2-15m, 4x2P, MT249A  31100</t>
  </si>
  <si>
    <t>056885</t>
  </si>
  <si>
    <t>MOTALICA SA KABLOM PP/J 3x2.5mm2-50m, 4x2P, MAK-034A  178014</t>
  </si>
  <si>
    <t>058328</t>
  </si>
  <si>
    <t>KABLOVSKI KANAL Mutlusan EKO 16/16  2m  156026</t>
  </si>
  <si>
    <t>058329</t>
  </si>
  <si>
    <t>KABLOVSKI KANAL Mutlusan EKO 25/16  2m  156028</t>
  </si>
  <si>
    <t>058327</t>
  </si>
  <si>
    <t>KABLOVSKI KANAL Mutlusan EKO 25/25  2m  156029</t>
  </si>
  <si>
    <t>058326</t>
  </si>
  <si>
    <t>KABLOVSKI KANAL Mutlusan EKO 40/25  2m  156029</t>
  </si>
  <si>
    <t>058325</t>
  </si>
  <si>
    <t>KABLOVSKI KANAL Mutlusan EKO 40/40  2m 156034</t>
  </si>
  <si>
    <t>058324</t>
  </si>
  <si>
    <t>KABLOVSKI KANAL Mutlusan EKO 60/40 2m 156035</t>
  </si>
  <si>
    <t>LAMPA ZA INEKTE SA UV SIJALICOM 4W P4103</t>
  </si>
  <si>
    <t>052292</t>
  </si>
  <si>
    <t xml:space="preserve">ORMAR 800x1800x400 SE8 (5831500) RITTAL </t>
  </si>
  <si>
    <t>052293</t>
  </si>
  <si>
    <t xml:space="preserve">ORMAR 1000x1800x400 SE8 (5840500) RITTAL </t>
  </si>
  <si>
    <t>052294</t>
  </si>
  <si>
    <t xml:space="preserve">ORMAR 1000x1800x400 VX (8084000) RITTAL </t>
  </si>
  <si>
    <t>052295</t>
  </si>
  <si>
    <t xml:space="preserve">MODULARNI ORMAR VX 800x1800x400  (8884000) RITTAL </t>
  </si>
  <si>
    <t>052298</t>
  </si>
  <si>
    <t xml:space="preserve">POSTOLJE ORMARA VX (prednje i zadnje) 800x100mm 2ST (8620003) RITTAL </t>
  </si>
  <si>
    <t>053198</t>
  </si>
  <si>
    <t xml:space="preserve">BOČNE STRANE VX 2000x600mm 2ST (8106245) RITTAL </t>
  </si>
  <si>
    <t>053199</t>
  </si>
  <si>
    <t xml:space="preserve">SPOJNIK UNUTRAŠNJI VX pak-6kom (8617500) RITTAL </t>
  </si>
  <si>
    <t>054370</t>
  </si>
  <si>
    <t xml:space="preserve">POSTOLJE ORMARA VX (bočne strane) 100x500mm 2ST (8620032) RITTAL </t>
  </si>
  <si>
    <t>054371</t>
  </si>
  <si>
    <t xml:space="preserve">POSTOLJE ORMARA VX (prednje i zadnje) 1200x100mm 2ST (8620007) RITTAL </t>
  </si>
  <si>
    <t>054384</t>
  </si>
  <si>
    <t xml:space="preserve">MODULARNI ORMAR VX 600x1600x500  (8665000) RITTAL </t>
  </si>
  <si>
    <t>054387</t>
  </si>
  <si>
    <t xml:space="preserve">VX BOČNA STRANA ORMARA 2000x400 pak-2kom (8104245) RITTAL </t>
  </si>
  <si>
    <t>054389</t>
  </si>
  <si>
    <t xml:space="preserve">VX BOČNA STRANA ORMARA 1800x400 pak-2kom (8184245) RITTAL </t>
  </si>
  <si>
    <t>053367</t>
  </si>
  <si>
    <t xml:space="preserve">MODULARNI ORMAR VX 600x1800x400  (8684000) RITTAL </t>
  </si>
  <si>
    <t>053368</t>
  </si>
  <si>
    <t xml:space="preserve">POSTOLJE ORMARA VX (prednje i zadnje) 600x100mm 2ST (8620002) RITTAL </t>
  </si>
  <si>
    <t>Rittal Industriski ormari</t>
  </si>
  <si>
    <t xml:space="preserve">Rittal kompaktni ormari </t>
  </si>
  <si>
    <t>Wago konektori za spajanje i nastavak provodnika</t>
  </si>
  <si>
    <t xml:space="preserve">SKLOPKA SIRCO MV 160A, 3P, modularna (22003016) </t>
  </si>
  <si>
    <t>030534</t>
  </si>
  <si>
    <t xml:space="preserve">SKLOPKA SIRCO MV 125A, 3P ,modularna (22003012) </t>
  </si>
  <si>
    <t>030533</t>
  </si>
  <si>
    <t xml:space="preserve">SKLOPKA SIRCO M1 63A, 3P, sa ručicom na šinu (22053006) </t>
  </si>
  <si>
    <t>030532</t>
  </si>
  <si>
    <t xml:space="preserve">SKLOPKA SIRCO M1 40A, 3P, sa ručicom na šinu (22053004) </t>
  </si>
  <si>
    <t>030531</t>
  </si>
  <si>
    <t xml:space="preserve">SKLOPKA SIRCO M1 32A, 3P, sa ručicom na šinu (22053003) </t>
  </si>
  <si>
    <t>030530</t>
  </si>
  <si>
    <t xml:space="preserve">SKLOPKA SIRCO M1 40A, 3P, modularna (22003004) </t>
  </si>
  <si>
    <t>030526</t>
  </si>
  <si>
    <t xml:space="preserve">SKLOPKA SIRCO M1 32A, 3P, modularna (22003003) </t>
  </si>
  <si>
    <t>030525</t>
  </si>
  <si>
    <t>Sklopke za montiranje na Šinu</t>
  </si>
  <si>
    <t>032235</t>
  </si>
  <si>
    <t xml:space="preserve">ADAPTER KIT ZA SKLOPKE SIRCO M 1-0-2, 16-80A (22096009) </t>
  </si>
  <si>
    <t>032238</t>
  </si>
  <si>
    <t>DODATNI POL ZA SKLOPKU SIRCO-M1 32A (22001003)</t>
  </si>
  <si>
    <t>PRODUŽENI POGON 200mm, SIRCO 1 i 2, (14001020)</t>
  </si>
  <si>
    <t>045210</t>
  </si>
  <si>
    <t>RUČICA ZA KOMPAKT SKLOPKU COMO C 25-40A, crv/žut ,(42591043)</t>
  </si>
  <si>
    <t>037805</t>
  </si>
  <si>
    <t xml:space="preserve">PRODUŽENI POGON 320mm, SIRCO 1 i 2, (14001032) </t>
  </si>
  <si>
    <t>034443</t>
  </si>
  <si>
    <t xml:space="preserve">RUČICA ZA PRODUŽNI POGON, SIRCO 1 i 2, (14212111) </t>
  </si>
  <si>
    <t>034442</t>
  </si>
  <si>
    <t xml:space="preserve">RUČICA ZA SKLOPKU SIRCO 1, 125A-160A, crna (26995042) </t>
  </si>
  <si>
    <t>033681</t>
  </si>
  <si>
    <t>RUČICA ZA SKLOPKU SIRCO M1 25-80A, plava, 1-0-2 (22395012)</t>
  </si>
  <si>
    <t>033462</t>
  </si>
  <si>
    <t>RUČICA ZA PRODUŽENI POGON CRNA (14711113)</t>
  </si>
  <si>
    <t>033082</t>
  </si>
  <si>
    <t>PRODUŽNI POGON 200mm ZA SKLOPKU SIRCO M2 3x100A (14070520)</t>
  </si>
  <si>
    <t>033081</t>
  </si>
  <si>
    <t xml:space="preserve">POMOĆNI KONTAKT ZA SIRCO 1 i 2 SKLOPKU NO+NC, (26990031) </t>
  </si>
  <si>
    <t>032240</t>
  </si>
  <si>
    <t>030517</t>
  </si>
  <si>
    <t xml:space="preserve">SKLOPKA SIRCO 1, 125A, 3P (26003014) </t>
  </si>
  <si>
    <t>030519</t>
  </si>
  <si>
    <t xml:space="preserve">SKLOPKA SIRCO 1, 160A, 3P (26003017) </t>
  </si>
  <si>
    <t>030522</t>
  </si>
  <si>
    <t xml:space="preserve">SKLOPKA SIRCO 2, 250A, 3P (26003026) </t>
  </si>
  <si>
    <t>030523</t>
  </si>
  <si>
    <t xml:space="preserve">SKLOPKA SIRCO 2, 315A, 3P (26003032) </t>
  </si>
  <si>
    <t>030520</t>
  </si>
  <si>
    <t xml:space="preserve">SKLOPKA SIRCO 2, 200A, 3P (26003021) </t>
  </si>
  <si>
    <t>030524</t>
  </si>
  <si>
    <t xml:space="preserve">SKLOPKA SIRCO 2, 400A, 3P (26003041) </t>
  </si>
  <si>
    <t>034441</t>
  </si>
  <si>
    <t xml:space="preserve">SKLOPKA SIRCO 2, 630A, 3P (26003064) </t>
  </si>
  <si>
    <t xml:space="preserve">Kompaktne sklopke </t>
  </si>
  <si>
    <t>047339</t>
  </si>
  <si>
    <t>SKLOPKA SIRCO M1 40A, 3P, 1-0-2, modularna (22303004)</t>
  </si>
  <si>
    <t>047342</t>
  </si>
  <si>
    <t>SKLOPKA SIRCO M2 63A, 3P, 1-0-2, modularna (22303006)</t>
  </si>
  <si>
    <t xml:space="preserve">SKLOPKA SIRCOVER AC1 250A, 3P, 1-0-2 (41AC3025) </t>
  </si>
  <si>
    <t>032219</t>
  </si>
  <si>
    <t xml:space="preserve">SKLOPKA SIRCOVER AC1 630A, 3P, 1-0-2 (41AC3063) </t>
  </si>
  <si>
    <t>040981</t>
  </si>
  <si>
    <t xml:space="preserve">SKLOPKA SIRCOVER AC1 125A, 3P, 1-0-2 (41AC3013) </t>
  </si>
  <si>
    <t>046925</t>
  </si>
  <si>
    <t xml:space="preserve">RUČICA ZA SKLOPKU SIRCO M 16-80A, crna, (14711111) </t>
  </si>
  <si>
    <t>052517</t>
  </si>
  <si>
    <t xml:space="preserve">RUČICA ZA SKLOPKU SIRCO M3 plava, (22995032) </t>
  </si>
  <si>
    <t>047341</t>
  </si>
  <si>
    <t>RUČICA ZA KOMPAKT SKLOPKU SIRCOVER 125-630A, plava,(11221111)</t>
  </si>
  <si>
    <t>039527</t>
  </si>
  <si>
    <t>RUČICA ZA KOMPAKT SKLOPKU SIRCOVER  1-0-2 125-200A, crna,(14232113)</t>
  </si>
  <si>
    <t>038533</t>
  </si>
  <si>
    <t>RUČICA ZA KOMPAKT SKLOPKU SIRKO M 40-100A, crvena,(26995013)</t>
  </si>
  <si>
    <t>032217</t>
  </si>
  <si>
    <t>RUČICA ZA KOMPAKT SKLOPKU SIRCO M 40-100A, crna,(26995012)</t>
  </si>
  <si>
    <t>032216</t>
  </si>
  <si>
    <t xml:space="preserve">RUČICA ZA SKLOPKU SIRCO MV 100-160A, plava, (22995042) </t>
  </si>
  <si>
    <t>030535</t>
  </si>
  <si>
    <t>POMOĆNI KONTAKT ZA SIRCOVER SKLOPKU 125-1800A ,(41090021)</t>
  </si>
  <si>
    <t>032222</t>
  </si>
  <si>
    <t xml:space="preserve">RUČICA ZA SKLOPKU SIRCO M1 direktna plava, (22995012) </t>
  </si>
  <si>
    <t>030528</t>
  </si>
  <si>
    <t xml:space="preserve">RUČICA ZA SKLOPKU SIRCO 2, 200A-630A, crna (26995052) </t>
  </si>
  <si>
    <t>030521</t>
  </si>
  <si>
    <t>Dodatna oprema</t>
  </si>
  <si>
    <t xml:space="preserve">STRUJNI NN TRANSFORMATOR TCB26-30 250/5A , 5VA, kl-0.5 (192T2325) </t>
  </si>
  <si>
    <t>035213</t>
  </si>
  <si>
    <t xml:space="preserve">STRUJNI NN TRANSFORMATOR TCB28-30 200/5A , 2.5VA, kl-0.5 (192T2420) </t>
  </si>
  <si>
    <t>052738</t>
  </si>
  <si>
    <t xml:space="preserve">STRUJNI NN TRANSFORMATOR TCB26-30 50/5A , 1VA, kl-1 (192T2305) </t>
  </si>
  <si>
    <t>052735</t>
  </si>
  <si>
    <t>STRUJNI NN TRANSFORMATOR TCB26-30 200/5A , 2.5VA, kl-0.5 (192T2320)</t>
  </si>
  <si>
    <t>036742</t>
  </si>
  <si>
    <t>STRUJNI NN TRANSFORMATOR TCB32-40 500/5A , 10VA, kl-0.5 (192T4050)</t>
  </si>
  <si>
    <t>035928</t>
  </si>
  <si>
    <t xml:space="preserve">STRUJNI NN TRANSFORMATOR TCA21 150/5A , 1,5VA, kl-0.5 (192T2015) </t>
  </si>
  <si>
    <t>035926</t>
  </si>
  <si>
    <t>STRUJNI NN TRANSFORMATOR TCA21 100/5A , 1,5VA, kl-0.5 (192T2010)</t>
  </si>
  <si>
    <t>035925</t>
  </si>
  <si>
    <t>STRUJNI NN TRANSFORMATOR TCB55-80 1500/5A , 15VA, kl-0.5 (192T8195)</t>
  </si>
  <si>
    <t>035219</t>
  </si>
  <si>
    <t>STRUJNI NN TRANSFORMATOR TCB55-80 1000/5A , 15VA, kl-0.5 (192T8190)</t>
  </si>
  <si>
    <t>035218</t>
  </si>
  <si>
    <t>STRUJNI NN TRANSFORMATOR TCB55-80 800/5A , 10VA, kl-0.5 (192T8180)</t>
  </si>
  <si>
    <t>035217</t>
  </si>
  <si>
    <t>STRUJNI NN TRANSFORMATOR TCB32-40 600/5A , 10VA, kl-0.5 (192T4060)</t>
  </si>
  <si>
    <t>035215</t>
  </si>
  <si>
    <t>STRUJNI NN TRANSFORMATOR TCB26-30 300/5A , 5VA, kl-0.5 (192T2330)</t>
  </si>
  <si>
    <t>035214</t>
  </si>
  <si>
    <t>STRUJNI NN TRANSFORMATOR TCB32-40 400/5A , 10VA, kl-0.5 (192T4040)</t>
  </si>
  <si>
    <t>034446</t>
  </si>
  <si>
    <t>Strujni mjerni transformatori obuhvatni</t>
  </si>
  <si>
    <t>NN POTPORNI IZOLATOR 1/70mm M12 (50317012)</t>
  </si>
  <si>
    <t>028483</t>
  </si>
  <si>
    <t>NN POTPORNI IZOLATOR 1/60mm M10 (50316010)</t>
  </si>
  <si>
    <t>028482</t>
  </si>
  <si>
    <t xml:space="preserve">NN POTPORNI IZOLATOR 1/45mm M8 (50314508) </t>
  </si>
  <si>
    <t>028481</t>
  </si>
  <si>
    <t xml:space="preserve">NN POTPORNI IZOLATOR 1/30mm M6 (50313006) </t>
  </si>
  <si>
    <t>028479</t>
  </si>
  <si>
    <t>Potporni izolatori za ormare</t>
  </si>
  <si>
    <t>TOPLOSKUP.CIJEV MWTM 75/22-1000/S, 24-68 mm, (sa ljepilom)</t>
  </si>
  <si>
    <t>010068</t>
  </si>
  <si>
    <t xml:space="preserve">TOPLOSKUP.CIJEV MWTM 63/19-1000/S, 21-57mm, (sa ljepilom) </t>
  </si>
  <si>
    <t>010067</t>
  </si>
  <si>
    <t xml:space="preserve">TOPLOSKUP.CIJEV MWTM 50/16-1000/S, 17.5-45 mm, (sa ljepilom) </t>
  </si>
  <si>
    <t>010065</t>
  </si>
  <si>
    <t xml:space="preserve">TOPLOSKUP.CIJEV MWTM 35/12-1000/S, 13-31.5 mm, (sa ljepilom) </t>
  </si>
  <si>
    <t>010064</t>
  </si>
  <si>
    <t xml:space="preserve">TOPLOSKUP.CIJEV MWTM 25/8-1000/S, 9-22.5 mm, (sa ljepilom) </t>
  </si>
  <si>
    <t>010063</t>
  </si>
  <si>
    <t xml:space="preserve">TOPLOSKUP.CIJEV MWTM 16/5-1000/S, 5.5-14.5 mm, (sa ljepilom) </t>
  </si>
  <si>
    <t>010060</t>
  </si>
  <si>
    <t xml:space="preserve">TOPLOSKUP.CIJEV MWTM 10/3-1000/S, 3.5-9 mm, (sa ljepilom) </t>
  </si>
  <si>
    <t>010057</t>
  </si>
  <si>
    <t>Cijevi od poliolefina MWTM - bez ljepila</t>
  </si>
  <si>
    <t xml:space="preserve">SPOJNICA SMOE 81515, 95-300 mm2 </t>
  </si>
  <si>
    <t>003696</t>
  </si>
  <si>
    <t xml:space="preserve">SPOJNICA SMOE 81514, 70-150 mm2 </t>
  </si>
  <si>
    <t>003694</t>
  </si>
  <si>
    <t xml:space="preserve">SPOJNICA SMOE 81513, 16-50 mm2 </t>
  </si>
  <si>
    <t>003692</t>
  </si>
  <si>
    <t xml:space="preserve">SPOJNICA SMOE 81512,  6-25 mm2 </t>
  </si>
  <si>
    <t>003684</t>
  </si>
  <si>
    <t>SPOJNICA SMOE 81511, 1.5-10 mm2</t>
  </si>
  <si>
    <t>003683</t>
  </si>
  <si>
    <t>REPARATURNA MANŽETNA CRSM 143/36-1000/239, 33-86 mm2</t>
  </si>
  <si>
    <t>009992</t>
  </si>
  <si>
    <t xml:space="preserve">REPARATURNA MANŽETNA CRSM 143/36-500/239, 33-86 mm2 </t>
  </si>
  <si>
    <t>009991</t>
  </si>
  <si>
    <t xml:space="preserve">REPARATURNA MANŽETNA CRSM 107/29-1000/239, 31-65 mm2 </t>
  </si>
  <si>
    <t>009989</t>
  </si>
  <si>
    <t xml:space="preserve">REPARATURNA MANŽETNA CRSM 107/29-500/239 (S5) 31-65 mm2 </t>
  </si>
  <si>
    <t>009988</t>
  </si>
  <si>
    <t xml:space="preserve">REPARATURNA MANŽETNA CRSM 84/20-1000/239 (S5) 24-50 mm2 </t>
  </si>
  <si>
    <t>009986</t>
  </si>
  <si>
    <t xml:space="preserve">REPARATURNA MANŽETNA CRSM 84/20-500/239  24-50 mm2 </t>
  </si>
  <si>
    <t>009984</t>
  </si>
  <si>
    <t xml:space="preserve">REPARATURNA MANŽETNA CRSM 84/20-250/239  24-50 mm2 </t>
  </si>
  <si>
    <t>009983</t>
  </si>
  <si>
    <t xml:space="preserve">REPARATURNA MANŽETNA CRSM 53/13-1000/239 17-32 mm2 </t>
  </si>
  <si>
    <t>009981</t>
  </si>
  <si>
    <t xml:space="preserve">REPARATURNA MANŽETNA CRSM 53/13-500/239 17-32 mm2 </t>
  </si>
  <si>
    <t>009979</t>
  </si>
  <si>
    <t>REPARATURNA MANŽETNA CRSM 53/13-250/239</t>
  </si>
  <si>
    <t>009978</t>
  </si>
  <si>
    <t>REPARATURNA MANŽETNA CRSM 34/10-1000/239 (S5) 11-21mm2</t>
  </si>
  <si>
    <t>009975</t>
  </si>
  <si>
    <t>REPARATURNA MANŽETNA CRSM 34/10-500/239 (S10) 11-21mm2</t>
  </si>
  <si>
    <t>009974</t>
  </si>
  <si>
    <t>Reparaturne manžetne CRSM</t>
  </si>
  <si>
    <t>KABLOVSKA GLAVA EPKT 0063, 150-400 mm2, S10</t>
  </si>
  <si>
    <t>017599</t>
  </si>
  <si>
    <t xml:space="preserve">KABLOVSKA GLAVA EPKT 0047, 70-150 mm2 </t>
  </si>
  <si>
    <t>003286</t>
  </si>
  <si>
    <t>KABLOVSKA GLAVA EPKT 0031, 25-70 mm2</t>
  </si>
  <si>
    <t>003285</t>
  </si>
  <si>
    <t>KABLOVSKA GLAVA EPKT 0015, 4-35 mm2, S20</t>
  </si>
  <si>
    <t>003283</t>
  </si>
  <si>
    <t>Završeci za 1 kV kablove</t>
  </si>
  <si>
    <t xml:space="preserve">KABLOVSKA GLAVA POLT 42E/1XO ,120-300 mm2 </t>
  </si>
  <si>
    <t>003397</t>
  </si>
  <si>
    <t xml:space="preserve">KABLOVSKA GLAVA POLT 42D/1XO, 50-120 mm2 </t>
  </si>
  <si>
    <t>003377</t>
  </si>
  <si>
    <t xml:space="preserve">KABLOVSKA GLAVA POLT 24E/1XO, 185-400 mm2 </t>
  </si>
  <si>
    <t>003372</t>
  </si>
  <si>
    <t xml:space="preserve">KABLOVSKA GLAVA POLT 24D/1XO, 70-240 mm2 </t>
  </si>
  <si>
    <t>003371</t>
  </si>
  <si>
    <t xml:space="preserve">KABLOVSKA GLAVA POLT 24C/1XO, 25-70 mm2 </t>
  </si>
  <si>
    <t>003369</t>
  </si>
  <si>
    <t xml:space="preserve">KABLOVSKA GLAVA POLT 12D/1XO, 95-240 mm2 </t>
  </si>
  <si>
    <t>003363</t>
  </si>
  <si>
    <t>Završeci za 6,10,20 i 35 kV kablove za spolj.mont.</t>
  </si>
  <si>
    <t>KABLOVSKA GLAVA POLT 24D/1XI, 70-240 mm2</t>
  </si>
  <si>
    <t>003330</t>
  </si>
  <si>
    <t xml:space="preserve">KABLOVSKA GLAVA POLT 24C/1XI, 25-70 mm2 </t>
  </si>
  <si>
    <t>003328</t>
  </si>
  <si>
    <t xml:space="preserve">KABLOVSKA GLAVA POLT 42E/1XI ,150-300 mm2 </t>
  </si>
  <si>
    <t>003356</t>
  </si>
  <si>
    <t xml:space="preserve">KABLOVSKA GLAVA POLT 42D/1XI, 50-120 mm2 </t>
  </si>
  <si>
    <t>003334</t>
  </si>
  <si>
    <t xml:space="preserve">KABLOVSKA GLAVA POLT 24E/1XI, 24kV, 185-400 mm2 </t>
  </si>
  <si>
    <t>003332</t>
  </si>
  <si>
    <t xml:space="preserve">KABLOVSKA GLAVA POLT 12D/1XI, 95-240 mm2 </t>
  </si>
  <si>
    <t>045829</t>
  </si>
  <si>
    <t xml:space="preserve">UGAONI ADAPTER RSES 525A, 16 mm2, 24 kV  (Fi-12.7-19.2mm) </t>
  </si>
  <si>
    <t>057342</t>
  </si>
  <si>
    <t xml:space="preserve">RAVNI ADAPTER RSSS 525A, 25-70mm2, 24kV, 250A  (Fi-12.7-19.2mm) </t>
  </si>
  <si>
    <t>057341</t>
  </si>
  <si>
    <t xml:space="preserve">UGAONI ADAPTER RSES 525B, 25-95 mm2, 24 kV  (Fi-17.9-25mm) </t>
  </si>
  <si>
    <t>055991</t>
  </si>
  <si>
    <t xml:space="preserve">RAVNI ADAPTER RSSS 525B, 25-95mm2, 24kV, 250A </t>
  </si>
  <si>
    <t>054133</t>
  </si>
  <si>
    <t xml:space="preserve">UGAONI ADAPTER RSES 5219, 95 mm2, 10 kV </t>
  </si>
  <si>
    <t>009922</t>
  </si>
  <si>
    <t>T-ADAPTER RICS 5143</t>
  </si>
  <si>
    <t>009834</t>
  </si>
  <si>
    <t xml:space="preserve">T-ADAPTER RICS 5133, 630A, 12kV 185-240/120-185 pap.iz, 24kV 95-185 </t>
  </si>
  <si>
    <t>009832</t>
  </si>
  <si>
    <t xml:space="preserve">T-ADAPTER RICS 5123 </t>
  </si>
  <si>
    <t>009828</t>
  </si>
  <si>
    <t xml:space="preserve">T-ADAPTER RICS 5113, 630A, 12kV 25-50mm2 </t>
  </si>
  <si>
    <t>009827</t>
  </si>
  <si>
    <t>Kablovski adapteri</t>
  </si>
  <si>
    <t>Spojnice za 6,10,20 i 35 kV kablove izol.plast.mas</t>
  </si>
  <si>
    <t xml:space="preserve">SPOJNICA POLJ 42/1x120-240, 120-240 mm2 </t>
  </si>
  <si>
    <t>004243</t>
  </si>
  <si>
    <t xml:space="preserve">SPOJNICA POLJ 42/1x70-120, 70-120 mm2 </t>
  </si>
  <si>
    <t>004241</t>
  </si>
  <si>
    <t xml:space="preserve">SPOJNICA POLJ 24/1x120-240, 120-240 mm2 </t>
  </si>
  <si>
    <t>004236</t>
  </si>
  <si>
    <t xml:space="preserve">SPOJNICA POLJ 24/1x70-150, 70-150 mm2 </t>
  </si>
  <si>
    <t>004235</t>
  </si>
  <si>
    <t xml:space="preserve">SPOJNICA POLJ 24/1x25-70, 25-70 mm2 </t>
  </si>
  <si>
    <t>004233</t>
  </si>
  <si>
    <t>* Kablovi</t>
  </si>
  <si>
    <t xml:space="preserve">* Elektroinstalacioni materijal </t>
  </si>
  <si>
    <t xml:space="preserve">* Kablovski Pribor </t>
  </si>
  <si>
    <t xml:space="preserve">* Sklopna tehnika </t>
  </si>
  <si>
    <t xml:space="preserve">* Utičnice i prekidači klasični i modularni </t>
  </si>
  <si>
    <t>* Razvodne table i ormari</t>
  </si>
  <si>
    <t xml:space="preserve">* Izvori svjetla led rasvjeta </t>
  </si>
  <si>
    <t xml:space="preserve">*Metalne i klasične kanalice </t>
  </si>
  <si>
    <t xml:space="preserve">*Ventilatori i ventilaciona oprema </t>
  </si>
  <si>
    <t xml:space="preserve">* Gromobranska oprema </t>
  </si>
  <si>
    <t>059009</t>
  </si>
  <si>
    <t>PODNA KUTIJA 8/12M(3X4M) HOR. 880-20</t>
  </si>
  <si>
    <t>059010</t>
  </si>
  <si>
    <t>PODNA KUTIJA 8/12M(3X4M) VER 880-23</t>
  </si>
  <si>
    <t>059011</t>
  </si>
  <si>
    <t>PODNA KUTIJA 12/18M(3X6M) HOR 880-21</t>
  </si>
  <si>
    <t>059012</t>
  </si>
  <si>
    <t>POKLOPAC PODNE KUTIJE PVC 8/12M (880-00)</t>
  </si>
  <si>
    <t>059014</t>
  </si>
  <si>
    <t xml:space="preserve">UMETAK ZA POKLOPAC PODNE KUTIJE 8/12M(880-15) </t>
  </si>
  <si>
    <t>059015</t>
  </si>
  <si>
    <t>POKLOPAC PODNE KUTIJE PVC 12/18M (880-01)</t>
  </si>
  <si>
    <t>059016</t>
  </si>
  <si>
    <t xml:space="preserve">UMETAK ZA POKLOPAC PODNE KUTIJE 12/18M(880-16) </t>
  </si>
  <si>
    <t>059017</t>
  </si>
  <si>
    <t>POKLOPAC PODNE KUTIJE PVC 16/24 (880-02)</t>
  </si>
  <si>
    <t>059018</t>
  </si>
  <si>
    <t>UMETAK ZA POKLOPAC PODNE KUTIJE 16/24(880-17)</t>
  </si>
  <si>
    <t>059152</t>
  </si>
  <si>
    <t>PODNA KUTIJA 16/24M(3X8M) HOR 880-22</t>
  </si>
  <si>
    <t xml:space="preserve">STOLNE KUTIJE </t>
  </si>
  <si>
    <t>057224</t>
  </si>
  <si>
    <t>057225</t>
  </si>
  <si>
    <t xml:space="preserve">STOLNI MODUL ALUMINI  MAT  4M PRAZAN (6540-14) iskočni poklopac </t>
  </si>
  <si>
    <t xml:space="preserve">STOLNI MODUL BIJELI SJAJ 4M PRAZAN (6540-01) iskočni poklopac </t>
  </si>
  <si>
    <t>057400</t>
  </si>
  <si>
    <t xml:space="preserve">STOLNI MODUL BIJELI 8M (2X4M) PRAZAN (6540-04) iskočni poklopac </t>
  </si>
  <si>
    <t>057226</t>
  </si>
  <si>
    <t xml:space="preserve">STOLNI MODUL ALUMINI MAT 4M PRAZAN (6540-14) iskočni poklopac </t>
  </si>
  <si>
    <t>059863</t>
  </si>
  <si>
    <t xml:space="preserve">EXPERIENCE LED SVJETILJKA STEPENIŠNA 3M  77103 bez maske </t>
  </si>
  <si>
    <t>034287</t>
  </si>
  <si>
    <t xml:space="preserve">SET ZA PRODUŽNI KABL PRIKLJUČNICA +UTIKAČ 304 CRNI 4064.13 veliki </t>
  </si>
  <si>
    <t>034289</t>
  </si>
  <si>
    <t xml:space="preserve">SET ZA PRODUŽNI KABL PRIKLJUČNICA +UTIKAČ 305 CRNI 4065.13 srednji </t>
  </si>
  <si>
    <t>034291</t>
  </si>
  <si>
    <t xml:space="preserve">SET ZA PRODUŽNI KABL PRIKLJUČNICA+UTIKAČ 306 CRNI 4066.13 mali </t>
  </si>
  <si>
    <t>060056</t>
  </si>
  <si>
    <t>060057</t>
  </si>
  <si>
    <t>060058</t>
  </si>
  <si>
    <t>060059</t>
  </si>
  <si>
    <t>060060</t>
  </si>
  <si>
    <t>ORMAR PVC NADGRADNI 200X300X130 ABS 144069</t>
  </si>
  <si>
    <t>ORMAR PVC NADGRADNI 250X350X150 ABS 144070</t>
  </si>
  <si>
    <t>ORMAR PVC NADGRADNI 300X400X170 ABS 144073</t>
  </si>
  <si>
    <t>ORMAR PVC NADGRADNI 350X500X190 ABS 144074</t>
  </si>
  <si>
    <t>ORMAR PVC NADGRADNI 400X600X200 ABS 144079</t>
  </si>
  <si>
    <t>055679</t>
  </si>
  <si>
    <t>PRODUŽNI KABAL L 15m HO5VV-F 3X1.5 utikač +priključnica  22893 orang</t>
  </si>
  <si>
    <t>055680</t>
  </si>
  <si>
    <t>PRODUŽNI KABAL L 20m HO5VV-F 3X1.5 utikač +priključnica  22040 orang</t>
  </si>
  <si>
    <t xml:space="preserve">PRODUŽNI KABL L 10M HO5VV-F 3X1.5  utikač+priključnica 176182 crni </t>
  </si>
  <si>
    <t>059425</t>
  </si>
  <si>
    <t>059426</t>
  </si>
  <si>
    <t xml:space="preserve">PRODUŽNI KABL L 10M HO5VV-F 3X2.5  utikač+priključnica 176318 crni </t>
  </si>
  <si>
    <t>059670</t>
  </si>
  <si>
    <t>KABLOVSKI KANAL Mutlusan EKO 15/10  2m  156025</t>
  </si>
  <si>
    <t>059671</t>
  </si>
  <si>
    <t>059672</t>
  </si>
  <si>
    <t>059673</t>
  </si>
  <si>
    <t>058569</t>
  </si>
  <si>
    <t>KABLOVSKI KANAL Mutlusan EKO 60/60 2m 156036</t>
  </si>
  <si>
    <t>KABLOVSKI KANAL Mutlusan samoljepljivi  EKO 15/10  2m  156025</t>
  </si>
  <si>
    <t>KABLOVSKI KANAL Mutlusan samoljepljivi  EKO 16/16  2m  156025</t>
  </si>
  <si>
    <t>KABLOVSKI KANAL Mutlusan samoljepljivi EKO 25/16  2m  156025</t>
  </si>
  <si>
    <t>042642</t>
  </si>
  <si>
    <t>VENTILACIONA REŠETKA METALNA Al 250x250 MTG 423006 protivkišna</t>
  </si>
  <si>
    <t>VENTILACIONA REŠETKA METALNA Al 200x200 MTG 423005 protivkišna</t>
  </si>
  <si>
    <t>042643</t>
  </si>
  <si>
    <t>VENTILACIONA REŠETKA METALNA Al 300x300  MTG 423013 protivkišna</t>
  </si>
  <si>
    <t>058812</t>
  </si>
  <si>
    <t>VENTILACIONA REŠETKA METALNA Al 400x400 MTG  423021 protivkišna</t>
  </si>
  <si>
    <t>058813</t>
  </si>
  <si>
    <t>059427</t>
  </si>
  <si>
    <t xml:space="preserve">PRIKLJUČNI KABL SA UTIKAČEM PP/J 3x1.5, 1.5m 177019 bijeli </t>
  </si>
  <si>
    <t>059260</t>
  </si>
  <si>
    <t>RAZVODNIK T-2 PRIKLJUČNICE BIJELI 141012</t>
  </si>
  <si>
    <t>058638</t>
  </si>
  <si>
    <t>SIJALICA CJEVASTA ZA NAPU E14 40W 240V C5109</t>
  </si>
  <si>
    <t>053131</t>
  </si>
  <si>
    <t>053132</t>
  </si>
  <si>
    <t>056781</t>
  </si>
  <si>
    <t>053134</t>
  </si>
  <si>
    <t>023093</t>
  </si>
  <si>
    <t>014616</t>
  </si>
  <si>
    <t>014618</t>
  </si>
  <si>
    <t>061544</t>
  </si>
  <si>
    <t>061065</t>
  </si>
  <si>
    <t>061543</t>
  </si>
  <si>
    <t>061205</t>
  </si>
  <si>
    <t>061546</t>
  </si>
  <si>
    <t>057931</t>
  </si>
  <si>
    <t>048049</t>
  </si>
  <si>
    <t>060123</t>
  </si>
  <si>
    <t>059802</t>
  </si>
  <si>
    <t>060747</t>
  </si>
  <si>
    <t>059806</t>
  </si>
  <si>
    <t>058540</t>
  </si>
  <si>
    <t>060918</t>
  </si>
  <si>
    <t>061599</t>
  </si>
  <si>
    <t>060069</t>
  </si>
  <si>
    <t>026179</t>
  </si>
  <si>
    <t>026205</t>
  </si>
  <si>
    <t>059810</t>
  </si>
  <si>
    <t>056705</t>
  </si>
  <si>
    <t>057371</t>
  </si>
  <si>
    <t>059602</t>
  </si>
  <si>
    <t>051787</t>
  </si>
  <si>
    <t>KABL GN/J (H07RN-F) 5x25 mm2</t>
  </si>
  <si>
    <t>060571</t>
  </si>
  <si>
    <t>060325</t>
  </si>
  <si>
    <t>017274</t>
  </si>
  <si>
    <t>031790</t>
  </si>
  <si>
    <t>056101</t>
  </si>
  <si>
    <t>056888</t>
  </si>
  <si>
    <t>056389</t>
  </si>
  <si>
    <t>060543</t>
  </si>
  <si>
    <t>056100</t>
  </si>
  <si>
    <t>059598</t>
  </si>
  <si>
    <t>053794</t>
  </si>
  <si>
    <t>061376</t>
  </si>
  <si>
    <t>061054</t>
  </si>
  <si>
    <t>060261</t>
  </si>
  <si>
    <t>026221</t>
  </si>
  <si>
    <t>013422</t>
  </si>
  <si>
    <t>029587</t>
  </si>
  <si>
    <t>031948</t>
  </si>
  <si>
    <t>031657</t>
  </si>
  <si>
    <t>031658</t>
  </si>
  <si>
    <t>033013</t>
  </si>
  <si>
    <t>031659</t>
  </si>
  <si>
    <t>013733</t>
  </si>
  <si>
    <t>KABL FG16R16 1X150mm</t>
  </si>
  <si>
    <t>KABL FG16R16 1x240mm</t>
  </si>
  <si>
    <t>KABL FG16R16 1X70mm</t>
  </si>
  <si>
    <t>KABL FG16R16 1X95mm</t>
  </si>
  <si>
    <t>KABL FG16R16 1X50mm</t>
  </si>
  <si>
    <t>058545</t>
  </si>
  <si>
    <t>KABL FG16R16 1X185mm</t>
  </si>
  <si>
    <t>KABL FG16R16 1X25mm</t>
  </si>
  <si>
    <t>KABL FG16R16 1X35mm</t>
  </si>
  <si>
    <t>058635</t>
  </si>
  <si>
    <t>030728</t>
  </si>
  <si>
    <t>031949</t>
  </si>
  <si>
    <t>KABAL NHXH-J FE 180 3X1.5 E90</t>
  </si>
  <si>
    <t>KABAL NHXH-J FE 180 3X2.5 E90</t>
  </si>
  <si>
    <t>KABAL NHXH-J FE 180 5X1.5 E90</t>
  </si>
  <si>
    <t>KABAL NHXH-J FE 180 5X2.5 E90</t>
  </si>
  <si>
    <t>KABAL NHXH-J FE 180 5X4 E90</t>
  </si>
  <si>
    <t>KABAL NHXH-J FE 180 5X6 E90</t>
  </si>
  <si>
    <t>KABAL NHXH-J FE 180 5X10 E90</t>
  </si>
  <si>
    <t>KABAL NHXH-J FE 180 5X16 E90</t>
  </si>
  <si>
    <t>060752</t>
  </si>
  <si>
    <t xml:space="preserve">PROVODNIK PPY (NYM) 3x1.5 mm2  </t>
  </si>
  <si>
    <t xml:space="preserve">PROVODNIK PPY (NYM) 3x2.5 mm2  </t>
  </si>
  <si>
    <t xml:space="preserve">PROVODNIK PPY (NYM) 5x1.5 mm2 </t>
  </si>
  <si>
    <t xml:space="preserve">PROVODNIK PPY (NYM) 5x2.5 mm2  </t>
  </si>
  <si>
    <t xml:space="preserve">www.legrand.ba </t>
  </si>
  <si>
    <t>058631</t>
  </si>
  <si>
    <t>059788</t>
  </si>
  <si>
    <t>KOMUNIKACONI ZIDNI EVO 9U 600X450 (EVO9U6045)</t>
  </si>
  <si>
    <t>KOMUNIKACIONI ORMAR EVO 7U 600X450 (EVO7U6045)</t>
  </si>
  <si>
    <t>058974</t>
  </si>
  <si>
    <t>KOMUNIKACIONI ORMAR SAMOS. EVO 12U 600X450 (EVO12U6045)</t>
  </si>
  <si>
    <t>059469</t>
  </si>
  <si>
    <t>KOMUNIKACIONI ORMAR SAMOS. EVO 16U 600X600  (EVO16U6060)</t>
  </si>
  <si>
    <t>055560</t>
  </si>
  <si>
    <t>KOMUNIKACIONI ORMAR SAMOS. EVO 22U 600X600 (EVO22U6060)</t>
  </si>
  <si>
    <t>060268</t>
  </si>
  <si>
    <t>KOMUNIKACIONI ORMAR SAMOS. EVO 32U 800x800 (EVO32U6060)</t>
  </si>
  <si>
    <t>060269</t>
  </si>
  <si>
    <t>KOMUNIKACIONI ORMAR SAMOS. EVO 42U 800x800 (EVO42U6060)</t>
  </si>
  <si>
    <t>060270</t>
  </si>
  <si>
    <t>KOMUNIKACIONI ORMAR SAMOS. EVO 42U 800X800 (EVO42U8080)</t>
  </si>
  <si>
    <t>015781</t>
  </si>
  <si>
    <t>021085</t>
  </si>
  <si>
    <t>023764</t>
  </si>
  <si>
    <t>014651</t>
  </si>
  <si>
    <t>024159</t>
  </si>
  <si>
    <t>043976</t>
  </si>
  <si>
    <t>DODATNA VANJSKA JEDINICA ZA KIT MIRROR 3318-60</t>
  </si>
  <si>
    <t>www.aling-conel.com</t>
  </si>
  <si>
    <t>RASTAVNA SKLOPKA RBK 00 ( APATOR)</t>
  </si>
  <si>
    <t>017288</t>
  </si>
  <si>
    <t>RASTAVNA SKLOPKA RBK 1 ( APATOR)</t>
  </si>
  <si>
    <t>017289</t>
  </si>
  <si>
    <t>017290</t>
  </si>
  <si>
    <t>RASTAVNA SKLOPKA RBK 2 ( APATOR)</t>
  </si>
  <si>
    <t xml:space="preserve">www.eti.ba </t>
  </si>
  <si>
    <t>www.haupa.com</t>
  </si>
  <si>
    <t>060339</t>
  </si>
  <si>
    <t>060340</t>
  </si>
  <si>
    <t>060341</t>
  </si>
  <si>
    <t>060342</t>
  </si>
  <si>
    <t xml:space="preserve">VENTILACIONA REŠETKA METALNA Al 300x100  MTG  419015 </t>
  </si>
  <si>
    <t>VENTILACIONA REŠETKA METALNA Al 350X150  MTG  424023</t>
  </si>
  <si>
    <t>VENTILACIONA REŠETKA METALNA Al 400X200  MTG  424029</t>
  </si>
  <si>
    <t>VENTILACIONA REŠETKA METALNA AL 500X200  MTG  424039</t>
  </si>
  <si>
    <t>VENTILACIONA REŠETKA METALNA Al 300x300  MTG  424003 samopada.</t>
  </si>
  <si>
    <t>VENTILACIONA REŠETKA METALNA Al 250x250 MTG  424002 samopada.</t>
  </si>
  <si>
    <t>060967</t>
  </si>
  <si>
    <t xml:space="preserve">PRENOSNA SVJETILJKA LED  3w COB 2500mAH P4518 </t>
  </si>
  <si>
    <t>060662</t>
  </si>
  <si>
    <t xml:space="preserve">METALNA KANALICA PERFORIRANA PNK-KLIK 100/60  3m, 0.6mm (PEK10650023) </t>
  </si>
  <si>
    <t>060663</t>
  </si>
  <si>
    <t xml:space="preserve">METALNA KANALICA PERFORIRANA PNK-KLIK 200/60  3m, 0.6mm (PEK106500033) </t>
  </si>
  <si>
    <t>058605</t>
  </si>
  <si>
    <t>AUDIO INTERFONSKI KOMPLET ZA 1 STAN - SUPER STRONG 1- (0833)</t>
  </si>
  <si>
    <t>AUDIO INTERFONSKI KOMPLET ZA 2 STAN - SUPER STRONG 2b- (0834)</t>
  </si>
  <si>
    <t>058453</t>
  </si>
  <si>
    <t>053360</t>
  </si>
  <si>
    <t>VIDEO INTERFONSKI KOMPLET ZA 1 STAN SA ČITAČ. KARTICA TOP7- 0768</t>
  </si>
  <si>
    <t>058451</t>
  </si>
  <si>
    <t>INTERFONSKA SLUŠALICA Q2 (0850)</t>
  </si>
  <si>
    <t>057112</t>
  </si>
  <si>
    <t xml:space="preserve"> TASTATURA ZA  AUDIO INTERFONE</t>
  </si>
  <si>
    <t>058603</t>
  </si>
  <si>
    <t>KOMUTATOR ZA Q2 (0854)</t>
  </si>
  <si>
    <t>Q2/2 NAPAJANJE 13.5V (0818)</t>
  </si>
  <si>
    <t>060995</t>
  </si>
  <si>
    <t>Q2/4 NAPAJANJE (0770)</t>
  </si>
  <si>
    <t xml:space="preserve">Razvodne table ugradne metalna vrata </t>
  </si>
  <si>
    <t>RAZVODNA TABLA - U24-ES IT,  U24+4, 2-reda (+650 C) multimedija</t>
  </si>
  <si>
    <t xml:space="preserve">RAZVODNA TABLA - U36-ES IT,  U36+6, 3-reda (+650 C) multimedija </t>
  </si>
  <si>
    <t>RAZVODNA TABLA U 24 FW</t>
  </si>
  <si>
    <t>057001</t>
  </si>
  <si>
    <t>056992</t>
  </si>
  <si>
    <t xml:space="preserve">RAZVODNA TABLA U 24 FW IT multimedija </t>
  </si>
  <si>
    <t>053136</t>
  </si>
  <si>
    <t>RAZVODNA TABLA N24 ALFA W</t>
  </si>
  <si>
    <t>053138</t>
  </si>
  <si>
    <t xml:space="preserve">RAZVODNA TABLA - N 24 - CW IT  multimedija </t>
  </si>
  <si>
    <t>www.tehno-plast.com</t>
  </si>
  <si>
    <t>www.teh-tel.com</t>
  </si>
  <si>
    <t>www.maktrade.rs</t>
  </si>
  <si>
    <t>www.pekom.rs</t>
  </si>
  <si>
    <t xml:space="preserve">Prenosne priključnice </t>
  </si>
  <si>
    <t>IZOLIR TRAKA 19X20 (F61922)</t>
  </si>
  <si>
    <t>059137</t>
  </si>
  <si>
    <t>059436</t>
  </si>
  <si>
    <t>IZOLIR TRAKA 15X10 (F61511)</t>
  </si>
  <si>
    <t>060838</t>
  </si>
  <si>
    <t>KOMPAKTNI ORMAR AX 300X400X210 IP66 (1034000) RITTAL</t>
  </si>
  <si>
    <t>KOMPAKTNI ORMAR AX 400x500x210 IP66 (1045000) RITTAL</t>
  </si>
  <si>
    <t>060839</t>
  </si>
  <si>
    <t>060429</t>
  </si>
  <si>
    <t xml:space="preserve">KOMPAKTNI ORMAR AX 500X500x210  IP66 (1050000) RITTAL </t>
  </si>
  <si>
    <t>060840</t>
  </si>
  <si>
    <t>060841</t>
  </si>
  <si>
    <t>KOMPAKTNI ORMAR AX 500x700x250 IP66(1057000) RITTAL</t>
  </si>
  <si>
    <t>KOMPAKTNI ORMAR AX 600x600x250 IP66 (1054000) RITTAL</t>
  </si>
  <si>
    <t>061232</t>
  </si>
  <si>
    <t>060430</t>
  </si>
  <si>
    <t>KOMPAKTNI ORMAR AX 600x760x210 IP66 (1076000) RITTAL</t>
  </si>
  <si>
    <t xml:space="preserve">KOMPAKTNI ORMAR AX 760X760x210 IP66 (1077000) RITTAL </t>
  </si>
  <si>
    <t>061247</t>
  </si>
  <si>
    <t>060842</t>
  </si>
  <si>
    <t>060502</t>
  </si>
  <si>
    <t>KOMPAKTNI ORMAR AX 1000x760x300 IP66(1130000) RITTAL</t>
  </si>
  <si>
    <t>KOMPAKTNI ORMAR AX 1000x1000x300 IP66 (1110000) RITTAL</t>
  </si>
  <si>
    <t>KOMPAKTNI ORMAR AX 1000X1400X300 2 krilna vrata (1114000)</t>
  </si>
  <si>
    <t>062580</t>
  </si>
  <si>
    <t>062999</t>
  </si>
  <si>
    <t xml:space="preserve">EXPERIENCE OKVIR UKRASNI 2X7M 70127.00 bijeli-bijeli nosač </t>
  </si>
  <si>
    <t>063676</t>
  </si>
  <si>
    <t>MODE KUTIJA UGRADNA za puni zid 2x7M 65227</t>
  </si>
  <si>
    <t>063675</t>
  </si>
  <si>
    <t>MODE KUTIJA UGRADNA za šuplji zid 2X7M 65327</t>
  </si>
  <si>
    <t>063206</t>
  </si>
  <si>
    <t>063367</t>
  </si>
  <si>
    <t xml:space="preserve">PRESTIGE PREKIDAČ JEDNOPOLNI bijeli (605.00) </t>
  </si>
  <si>
    <t xml:space="preserve">PRESTIGE PREKIDAČ SERIJSKI bijeli (606.00) </t>
  </si>
  <si>
    <t>063207</t>
  </si>
  <si>
    <t xml:space="preserve">PRESTIGE PREKIDAČ IZMJENIČNI bijeli (607.00) </t>
  </si>
  <si>
    <t>063369</t>
  </si>
  <si>
    <t xml:space="preserve">PRESTIGE PREKIDAČ KRIŽNI bijeli (608.00) </t>
  </si>
  <si>
    <t>063473</t>
  </si>
  <si>
    <t xml:space="preserve">PRESTIGE TASTER SVJETLA SA SS bijeli (609I.00) </t>
  </si>
  <si>
    <t>063370</t>
  </si>
  <si>
    <t xml:space="preserve">PRESTIGE TASTER ZVONA SA SS bijeli (610I.00) </t>
  </si>
  <si>
    <t>063474</t>
  </si>
  <si>
    <t xml:space="preserve">PRESTIGE PREKIDAČ JEDNOPOLNI SA SS 16A bijeli (6191.00) </t>
  </si>
  <si>
    <t>063368</t>
  </si>
  <si>
    <t>PRESTIGE TASTER ZA ROLETNE 10A, 250V  (6075.00)</t>
  </si>
  <si>
    <t>063373</t>
  </si>
  <si>
    <t xml:space="preserve">PRESTIGE REGULATOR 400W ŽARNA NIT-HALOGENA bijeli (6173.00) </t>
  </si>
  <si>
    <t>063374</t>
  </si>
  <si>
    <t xml:space="preserve">PRESTIGE REGULATOR 200W LED bijeli (6175.00) </t>
  </si>
  <si>
    <t>063420</t>
  </si>
  <si>
    <t xml:space="preserve">PRESTIGE PRIKLJUČNICA KERAMIKA  bijela (600.00) </t>
  </si>
  <si>
    <t>063208</t>
  </si>
  <si>
    <t xml:space="preserve">PRESTIGE PRIKLJUČNICA POLIKARBONAT bijela (630.00) </t>
  </si>
  <si>
    <t>063375</t>
  </si>
  <si>
    <t>063672</t>
  </si>
  <si>
    <t xml:space="preserve">PRESTIGE PRIKLJUČNICA SA POKLOPCEM POLIKARBONAT bijela (633.00) </t>
  </si>
  <si>
    <t xml:space="preserve">PRESTIGE TELEFONSKA RJ-12,2-IZLAZA bijela (611.00) 6/2 odvojene linij </t>
  </si>
  <si>
    <t>063674</t>
  </si>
  <si>
    <t xml:space="preserve">PRESTIGE RAČUNARSKA RJ-45,CAT6,2 IZLAZA bijela (615.00) </t>
  </si>
  <si>
    <t>063673</t>
  </si>
  <si>
    <t xml:space="preserve">PRESTIGE RAČUNARSKA RJ-45,CAT5e,2 IZLAZA bijela (614.00) </t>
  </si>
  <si>
    <t>063371</t>
  </si>
  <si>
    <t xml:space="preserve">PRESTIGE ANTENSKA TV ZAVRŠNA,1 IZLAZ bijela (612I.00) </t>
  </si>
  <si>
    <t>063372</t>
  </si>
  <si>
    <t xml:space="preserve">PRESTIGE ANTENSKA TV/FM PROLAZNA bijela (612P.00) </t>
  </si>
  <si>
    <t>062735</t>
  </si>
  <si>
    <t xml:space="preserve">PRESTIGE OKVIR DVOSTRUKI -HOR- (6701.00) bijeli </t>
  </si>
  <si>
    <t>062736</t>
  </si>
  <si>
    <t xml:space="preserve">PRESTIGE OKVIR TROSTRUKI -HOR- (6703.00) bijeli </t>
  </si>
  <si>
    <t>062948</t>
  </si>
  <si>
    <t xml:space="preserve">PRESTIGE OKVIR ČETVOROSTRUKI -HOR- (6704.00) bijeli </t>
  </si>
  <si>
    <t>062737</t>
  </si>
  <si>
    <t>PRESTIGE OKVIR DVOSTRUKI BIJELI -VER- (6711.00)</t>
  </si>
  <si>
    <t>062738</t>
  </si>
  <si>
    <t>PRESTIGE OKVIR TROSTRUKI BIJELI -VER- (6713.00)</t>
  </si>
  <si>
    <t>062950</t>
  </si>
  <si>
    <t xml:space="preserve">PRESTIGE OKVIR ČETVOROSTRUKI BIJELI -VER- (6714.00) </t>
  </si>
  <si>
    <t>060280</t>
  </si>
  <si>
    <t>EXPERIENCE OKVIR VEZIVNI 2M metalni umetak sa stegačima (71122)</t>
  </si>
  <si>
    <t>060279</t>
  </si>
  <si>
    <t>EXPERIENCE OKVIR VEZIVNI 2M metalni umetak za šuplji zid  (71022)</t>
  </si>
  <si>
    <t>062457</t>
  </si>
  <si>
    <t>062782</t>
  </si>
  <si>
    <t xml:space="preserve">MOTALICA BEZ KABLA DO 25M MAK 032A 178010 </t>
  </si>
  <si>
    <t>062783</t>
  </si>
  <si>
    <t>MOTALICA BEZ KABLA DO 25M MAK 032A 178011</t>
  </si>
  <si>
    <t>PRENOSNA PRIKLJUČNICA 3P TROFAZNA PVC BIJELA  16A 14001</t>
  </si>
  <si>
    <t>PRENOSNA PRIKLJUČNICA 3P TROFAZNA PVC CRNA 16A 140002</t>
  </si>
  <si>
    <t>063861</t>
  </si>
  <si>
    <t>RAZVODNIK T-2 PRIKLJUČNICE CRNI  141013</t>
  </si>
  <si>
    <t>059261</t>
  </si>
  <si>
    <t>016333</t>
  </si>
  <si>
    <t>SONDA NIVOSTAT SA KABLOM 10M 253017</t>
  </si>
  <si>
    <t>NIVOSTAT N-1  253085</t>
  </si>
  <si>
    <t>060903</t>
  </si>
  <si>
    <t>ORMAR PVC NADGRADNI 400X500X180 ABS 144078</t>
  </si>
  <si>
    <t>060344</t>
  </si>
  <si>
    <t>ORMAR PVC NADGRADNI 500X700X250 ABS 144083</t>
  </si>
  <si>
    <t>060345</t>
  </si>
  <si>
    <t>ORMAR PVC NADGRADNI 600X800X260 ABS 144087</t>
  </si>
  <si>
    <t>052255</t>
  </si>
  <si>
    <t>ZVONO KUĆNO GONG 220V 171007</t>
  </si>
  <si>
    <t xml:space="preserve">Zvona </t>
  </si>
  <si>
    <t>061849</t>
  </si>
  <si>
    <t>KABLOVSKI KANAL Mutlusan EKO 80/60 2m 156038</t>
  </si>
  <si>
    <t>055882</t>
  </si>
  <si>
    <t>KABLOVSKI KANAL Mutlusan  1000/50 2m 158001</t>
  </si>
  <si>
    <t>059432</t>
  </si>
  <si>
    <t>PREGRADA MUTLUSAN KANALA 100X48 2M 158026</t>
  </si>
  <si>
    <t>050665</t>
  </si>
  <si>
    <t xml:space="preserve">SVJETILJKA LED VODOTJESNA PRO 2x60cm  ip65 28246a bez cijevi  </t>
  </si>
  <si>
    <t>050666</t>
  </si>
  <si>
    <t xml:space="preserve">SVJETILJKA LED VODOTJESNA PRO 2x120cm  ip65 330010 bez cijevi  </t>
  </si>
  <si>
    <t>058815</t>
  </si>
  <si>
    <t xml:space="preserve">SVJETILJKA LED VODOTJESNA PRO 2x150cm  ip65 330006 bez cijevi  </t>
  </si>
  <si>
    <t>055890</t>
  </si>
  <si>
    <t xml:space="preserve">SVJETILJKA LED VODOTJESNA PRO 1x120cm  ip65 28247a  bez cijevi  </t>
  </si>
  <si>
    <t xml:space="preserve">SVJETILJKA LED VODOTJESNA PRO 1x150cm  ip65 330015  bez cijevi  </t>
  </si>
  <si>
    <t>062784</t>
  </si>
  <si>
    <t xml:space="preserve">VENTILATOR AKSIJALNI MTG A 100 XS-S 402061 microwave senzor </t>
  </si>
  <si>
    <t>058333</t>
  </si>
  <si>
    <t xml:space="preserve">VENTILATOR AKSIJALNI MTG A 120 XS-S 401119 microwave senzor </t>
  </si>
  <si>
    <t>062785</t>
  </si>
  <si>
    <t>VENTILATOR AKSIJALNI MTG A 100MX-K CRNI 403008 tixi modul</t>
  </si>
  <si>
    <t>058334</t>
  </si>
  <si>
    <t>VENTILACIONA  MASKA MTG 100M STAKLO BIJELA 403021</t>
  </si>
  <si>
    <t>058335</t>
  </si>
  <si>
    <t>VENTILACIONA  MASKA MTG 100M STAKLO CRNA 403022</t>
  </si>
  <si>
    <t>058336</t>
  </si>
  <si>
    <t>058337</t>
  </si>
  <si>
    <t>VENTILACIONA  MASKA MTG 100M STAKLO SREBRENA 403024</t>
  </si>
  <si>
    <t>VENTILACIONA  MASKA MTG 100M STAKLO ANTARCIT  403020</t>
  </si>
  <si>
    <t xml:space="preserve">Ventilacione rešetke plastične </t>
  </si>
  <si>
    <t>063847</t>
  </si>
  <si>
    <t>063848</t>
  </si>
  <si>
    <t xml:space="preserve">VENTILACIONA REŠETKA FI 100 BIJELA  426044 protvkišna </t>
  </si>
  <si>
    <t xml:space="preserve">VENTILACIONA REŠETKA FI 100 BRAON  426045 protvkišna </t>
  </si>
  <si>
    <t>063849</t>
  </si>
  <si>
    <t xml:space="preserve">VENTILACIONA REŠETKA FI 120 BIJELA  426046 protvkišna </t>
  </si>
  <si>
    <t>063850</t>
  </si>
  <si>
    <t xml:space="preserve">VENTILACIONA REŠETKA FI 120 BRAON 426047 protvkišna </t>
  </si>
  <si>
    <t>063851</t>
  </si>
  <si>
    <t xml:space="preserve">VENTILACIONA REŠETKA FI 150 BIJELA 426048 protvkišna </t>
  </si>
  <si>
    <t>063852</t>
  </si>
  <si>
    <t xml:space="preserve">VENTILACIONA REŠETKA FI 150 BRAON 426049 protvkišna </t>
  </si>
  <si>
    <t>063858</t>
  </si>
  <si>
    <t>VENTILACIONA REŠETKA ČETVRTASTA SA ŽABICOM BIJELA 426056</t>
  </si>
  <si>
    <t>063911</t>
  </si>
  <si>
    <t>TERMOSTAT SOBNI BEŽIČNI 16A, 230V, 9-programa (P5611OT)</t>
  </si>
  <si>
    <t>060756</t>
  </si>
  <si>
    <t>PRENOSNA PRIKLJUČNICA 1.5M/3U bez prekidača 3x1.5mm2 (P0321R) BIJELI</t>
  </si>
  <si>
    <t>060758</t>
  </si>
  <si>
    <t>PRENOSNA PRIKLJUČNICA 1.5M/5U bez prekidača 3x1.5mm2 (P0521R) BIJELI</t>
  </si>
  <si>
    <t>062941</t>
  </si>
  <si>
    <t>061659</t>
  </si>
  <si>
    <t>060260</t>
  </si>
  <si>
    <t>061660</t>
  </si>
  <si>
    <t>053135</t>
  </si>
  <si>
    <t>061661</t>
  </si>
  <si>
    <t>059043</t>
  </si>
  <si>
    <t>063182</t>
  </si>
  <si>
    <t>012227</t>
  </si>
  <si>
    <t>025974</t>
  </si>
  <si>
    <t>001761</t>
  </si>
  <si>
    <t>001791</t>
  </si>
  <si>
    <t>045803</t>
  </si>
  <si>
    <t>050857</t>
  </si>
  <si>
    <t>048723</t>
  </si>
  <si>
    <t>057930</t>
  </si>
  <si>
    <t>021902</t>
  </si>
  <si>
    <t>062698</t>
  </si>
  <si>
    <t>001692</t>
  </si>
  <si>
    <t>040068</t>
  </si>
  <si>
    <t>059793</t>
  </si>
  <si>
    <t>059339</t>
  </si>
  <si>
    <t>057929</t>
  </si>
  <si>
    <t>811232</t>
  </si>
  <si>
    <t>009014</t>
  </si>
  <si>
    <t>KABL GG/J (H05RR-F) 2x1.5 mm2</t>
  </si>
  <si>
    <t>026178</t>
  </si>
  <si>
    <t>025037</t>
  </si>
  <si>
    <t>058675</t>
  </si>
  <si>
    <t>058634</t>
  </si>
  <si>
    <t>010478</t>
  </si>
  <si>
    <t>025495</t>
  </si>
  <si>
    <t>010491</t>
  </si>
  <si>
    <t>019906</t>
  </si>
  <si>
    <t>056388</t>
  </si>
  <si>
    <t>064242</t>
  </si>
  <si>
    <t>050735</t>
  </si>
  <si>
    <t>052974</t>
  </si>
  <si>
    <t>022251</t>
  </si>
  <si>
    <t>021626</t>
  </si>
  <si>
    <t>038543</t>
  </si>
  <si>
    <t>021744</t>
  </si>
  <si>
    <t>012530</t>
  </si>
  <si>
    <t>054169</t>
  </si>
  <si>
    <t>051918</t>
  </si>
  <si>
    <t>054168</t>
  </si>
  <si>
    <t>054167</t>
  </si>
  <si>
    <t>061051</t>
  </si>
  <si>
    <t>031950</t>
  </si>
  <si>
    <t>062023</t>
  </si>
  <si>
    <t>057266</t>
  </si>
  <si>
    <t>061379</t>
  </si>
  <si>
    <t>061947</t>
  </si>
  <si>
    <t>063660</t>
  </si>
  <si>
    <t>061948</t>
  </si>
  <si>
    <t>811151</t>
  </si>
  <si>
    <t>055353</t>
  </si>
  <si>
    <t>055070</t>
  </si>
  <si>
    <t>063053</t>
  </si>
  <si>
    <t>062431</t>
  </si>
  <si>
    <t>040915</t>
  </si>
  <si>
    <t>022424</t>
  </si>
  <si>
    <t>019669</t>
  </si>
  <si>
    <t>057927</t>
  </si>
  <si>
    <t>811234</t>
  </si>
  <si>
    <t>ZVONO KUĆNO DIREKTNO ZVRK 171008</t>
  </si>
  <si>
    <t>811135</t>
  </si>
  <si>
    <t>VENTILATOR AKSIJALNI MTG A 100 PPK BIJELI 401011 potezni prekidač</t>
  </si>
  <si>
    <t>811136</t>
  </si>
  <si>
    <t>VENTILATOR AKSIJALNI MTG-T BIJELI 402003 tajmer</t>
  </si>
  <si>
    <t>811139</t>
  </si>
  <si>
    <t>VENTILATOR AKISJALNI MTG A-100 XM-K BIJELI 403060 tihi rad</t>
  </si>
  <si>
    <t>055916</t>
  </si>
  <si>
    <t>SVJETILJKA ZA GLAVU LED 1w 3xaaa 60m 47h P3521</t>
  </si>
  <si>
    <t>810862</t>
  </si>
  <si>
    <t>PRENOSNA SVJETILJKA LED  10W 700LM magnet P4538</t>
  </si>
  <si>
    <t xml:space="preserve">PRENOSNA SVJETILJKA 3W COB LED /6XLED 2500mAH </t>
  </si>
  <si>
    <t>035117</t>
  </si>
  <si>
    <t>045403</t>
  </si>
  <si>
    <t>UPS tip-KEOR LINE RT 2,2 KVA 3100-47</t>
  </si>
  <si>
    <t>038010</t>
  </si>
  <si>
    <t>024968</t>
  </si>
  <si>
    <t xml:space="preserve">PRESTIGE PREKIDAČ JEDNOPOLNI  (605.S2S) sivi-crni medjuram </t>
  </si>
  <si>
    <t xml:space="preserve">PRESTIGE PREKIDAČ SERIJSKI (606.S2S) sivi-crni medjuram </t>
  </si>
  <si>
    <t>025083</t>
  </si>
  <si>
    <t xml:space="preserve">PRESTIGE PREKIDAČ IZMJENIČNI  (607.S2S) sivi-crni medjuram </t>
  </si>
  <si>
    <t>040342</t>
  </si>
  <si>
    <t>PRESTIGE PREKIDAČ KRIŽNI  (608.S2S) sivi-crni medjuram</t>
  </si>
  <si>
    <t>040343</t>
  </si>
  <si>
    <t xml:space="preserve">PRESTIGE TASTER SVJETLA SA SS  (609I.S2S) sivi-crnji medjuram </t>
  </si>
  <si>
    <t>040344</t>
  </si>
  <si>
    <t xml:space="preserve">PRESTIGE TASTER ZVONA SA SS  (610I.S2S) sivi-crni medjuram </t>
  </si>
  <si>
    <t>040346</t>
  </si>
  <si>
    <t xml:space="preserve">PRESTIGE PREKIDAČ JEDNOPOLNI SA SS 16A  (6191.S2S) sivi-crni medjuram </t>
  </si>
  <si>
    <t>060709</t>
  </si>
  <si>
    <t>PRESTIGE PREKIDAČ JEDNOPOLNI  (605.E1E1) crni soft</t>
  </si>
  <si>
    <t>060710</t>
  </si>
  <si>
    <t xml:space="preserve">PRESTIGE PREKIDAČ SERIJSKI (606.E1E1) crni soft </t>
  </si>
  <si>
    <t>060711</t>
  </si>
  <si>
    <t xml:space="preserve">PRESTIGE PREKIDAČ IZMJENIČNI  (607.E1E1) crni soft </t>
  </si>
  <si>
    <t>062257</t>
  </si>
  <si>
    <t xml:space="preserve">PRESTIGE PREKIDAČ KRIŽNI  (608.E1E1) crni soft </t>
  </si>
  <si>
    <t>060712</t>
  </si>
  <si>
    <t xml:space="preserve">PRESTIGE TASTER SVJETLA SA SS  (609I.E1E1) crni soft </t>
  </si>
  <si>
    <t>060713</t>
  </si>
  <si>
    <t xml:space="preserve">PRESTIGE TASTER ZVONA SA SS  (610I.E1E1) crni soft </t>
  </si>
  <si>
    <t>060717</t>
  </si>
  <si>
    <t xml:space="preserve">PRESTIGE PREKIDAČ JEDNOPOLNI SA SS 16A  (6191.E1E1) crni soft </t>
  </si>
  <si>
    <t>044849</t>
  </si>
  <si>
    <t>027827</t>
  </si>
  <si>
    <t>056940</t>
  </si>
  <si>
    <t>060718</t>
  </si>
  <si>
    <t>060708</t>
  </si>
  <si>
    <t>060719</t>
  </si>
  <si>
    <t>047408</t>
  </si>
  <si>
    <t>PRESTIGE PRIKLJUČNICA TROPOLNA   (602.E1E1) crna soft</t>
  </si>
  <si>
    <t xml:space="preserve">PRESTIGE PRIKLJUČNICA SA POKLOPCEM  (633.E1E1) crna soft </t>
  </si>
  <si>
    <t xml:space="preserve">PRESTIGE PRIKLJUČNICA  PVC DUPLA  (604.E1E1) crna soft </t>
  </si>
  <si>
    <t xml:space="preserve">PRESTIGE PRIKLJUČNICA POLIKARBONAT  (630.E1E1)  crna soft </t>
  </si>
  <si>
    <t>040345</t>
  </si>
  <si>
    <t xml:space="preserve">PRESTIGE TELEFONSKA RJ-12,2-IZLAZA (613.S2S) 6/4 siva-crni medjuram </t>
  </si>
  <si>
    <t>040350</t>
  </si>
  <si>
    <t xml:space="preserve">PRESTIGE RAČUNARSKA RJ-45,CAT6,2 IZLAZA (615.S2S) siva-crni medjuram </t>
  </si>
  <si>
    <t>040349</t>
  </si>
  <si>
    <t xml:space="preserve">PRESTIGE RAČUNARSKA RJ-45,CAT5e,2 IZLAZA  (614.S2S) siva-crni medjuram </t>
  </si>
  <si>
    <t>038043</t>
  </si>
  <si>
    <t>PRESTIGE ANTENSKA TV ZAVRŠNA,1 IZLAZ bijela (612I.S2S) siva-crni medjuram</t>
  </si>
  <si>
    <t>811331</t>
  </si>
  <si>
    <t>060715</t>
  </si>
  <si>
    <t xml:space="preserve">PRESTIGE TELEFONSKA RJ-12,2-IZLAZA (613.E1E1) 6/4 crna soft </t>
  </si>
  <si>
    <t>060716</t>
  </si>
  <si>
    <t>PRESTIGE RAČUNARSKA RJ-45,CAT6,2 IZLAZA (615.E1E1) crna soft</t>
  </si>
  <si>
    <t>060714</t>
  </si>
  <si>
    <t xml:space="preserve">PRESTIGE ANTENSKA TV ZAVRŠNA,1 IZLAZ bijela (612I.E1E1) crna soft </t>
  </si>
  <si>
    <t>810729</t>
  </si>
  <si>
    <t xml:space="preserve">EXPERIENCE PRIKLJUČNICA 2M, 16A, 250V (74151.0) bijela </t>
  </si>
  <si>
    <t>811086</t>
  </si>
  <si>
    <t xml:space="preserve">EXPERIENCE PRIKLJUČNICA SA POKLOPCEM 2M, 16A, 250V (74153.0T) bije/tra </t>
  </si>
  <si>
    <t>063661</t>
  </si>
  <si>
    <t>061058</t>
  </si>
  <si>
    <t xml:space="preserve">OBLO LIVING EXP KONTROLER ROLETNI ELEKTRONSKI (72236) sa komunikacijom </t>
  </si>
  <si>
    <t>061383</t>
  </si>
  <si>
    <t>SILUMIN OG PRIKLJUČNICA 2P ARMOR (2711.1A)</t>
  </si>
  <si>
    <t>812282</t>
  </si>
  <si>
    <t>Podna kutija za 8 modula 146x250(metalni poklopac)3122709 DK-MX2</t>
  </si>
  <si>
    <t>novo *</t>
  </si>
  <si>
    <t>812280</t>
  </si>
  <si>
    <t>Podna kutija za 16 modula 250x250(metalni poklopac)3122702 DK-MX1</t>
  </si>
  <si>
    <t>812281</t>
  </si>
  <si>
    <t>Podna kutija za 24 modula 250x250(metalni poklopac)3122704 DK-MX2</t>
  </si>
  <si>
    <t>812279</t>
  </si>
  <si>
    <t>812278</t>
  </si>
  <si>
    <t>POD KUTIJA 16-24M ZA BETON 360X360  3082311 DB-MX2 S2</t>
  </si>
  <si>
    <t>POD KUTIJA 8M ZA BETON 360X360  3082312 DB-MX2 S1</t>
  </si>
  <si>
    <t>812284</t>
  </si>
  <si>
    <t>812283</t>
  </si>
  <si>
    <t>Podna kutija 16 modula 250x250 H50 (plitka) 3137097 DK-F5</t>
  </si>
  <si>
    <t>POD KUTIJA 16 MODULA 16 MODULA 360X360 H50 3137296 BD DKF-S1</t>
  </si>
  <si>
    <t>www.elnostrade.com</t>
  </si>
  <si>
    <t>060103</t>
  </si>
  <si>
    <t>FID SKLOPKA EFI-4 40/30mA 4P 2061612</t>
  </si>
  <si>
    <t>FID SKLOPKA EFI-4 63/30mA 4P 2061613</t>
  </si>
  <si>
    <t>061751</t>
  </si>
  <si>
    <t>062722</t>
  </si>
  <si>
    <t>FID SKLOPKA EFI-2 25/30 mA  2P 002061211</t>
  </si>
  <si>
    <t>060238</t>
  </si>
  <si>
    <t>FID SKLOPKA EFI-2 40/30 mA  2P  002061212</t>
  </si>
  <si>
    <t>063058</t>
  </si>
  <si>
    <t>FID SKLOPKA EFI-4 25/300mA 4P 2061631</t>
  </si>
  <si>
    <t>060896</t>
  </si>
  <si>
    <t>FID SKLOPKA EFI-4 40/300mA 4P 2061632</t>
  </si>
  <si>
    <t>062006</t>
  </si>
  <si>
    <t>811411</t>
  </si>
  <si>
    <t>VENTILATOR AKSIJALNI  RICO 100 S (007-4200)</t>
  </si>
  <si>
    <t>811413</t>
  </si>
  <si>
    <t xml:space="preserve">VENTILATOR AKSIJALNI RICO 100WP (007-4202) </t>
  </si>
  <si>
    <t>811929</t>
  </si>
  <si>
    <t xml:space="preserve">VENTILATOR AKSIJALNI  RICO 100 WC (007-4203) </t>
  </si>
  <si>
    <t>811927</t>
  </si>
  <si>
    <t>VENTILATOR AKSIJALNI  STYL 100 S (007-0001P)</t>
  </si>
  <si>
    <t>811406</t>
  </si>
  <si>
    <t>VENTILATOR AKISJALNI POLO 4 100 AŽ 007-0055 aut žaluzina</t>
  </si>
  <si>
    <t>811412</t>
  </si>
  <si>
    <t>VENTILATOR AKSIJALNI  RICO 120 S (007-4201)</t>
  </si>
  <si>
    <t>811930</t>
  </si>
  <si>
    <t>VENTILATOR AKSIJALNI  RICO 120 WC 007-4206</t>
  </si>
  <si>
    <t>811414</t>
  </si>
  <si>
    <t xml:space="preserve">VENTILATOR AKSIJALNI  RICO 120 WP 007-4205 potezni </t>
  </si>
  <si>
    <t>811405</t>
  </si>
  <si>
    <t>VENTILATOR AKSIJALNI  POLO 5 120 AŽ 007-0028 aut. Žaluzina</t>
  </si>
  <si>
    <t>www.dospel.eu</t>
  </si>
  <si>
    <t xml:space="preserve">Centrifugalni ventilatori </t>
  </si>
  <si>
    <t xml:space="preserve">Industriski Ventilatori </t>
  </si>
  <si>
    <t>811415</t>
  </si>
  <si>
    <t>VENTILATOR AKSIJALNI WOKS 350  007-0093</t>
  </si>
  <si>
    <t>812322</t>
  </si>
  <si>
    <t>VENTILACIONA REŠETKA PLASTIČNA  KRO 100 007-0184</t>
  </si>
  <si>
    <t>VENTILACIONA REŠETKA PLASTIČNA KR d100/125 (007-0153)</t>
  </si>
  <si>
    <t>811404</t>
  </si>
  <si>
    <t>VENTILACIONA REŠETKA PLASTIČNA KRŽ d100/125 (007-0181)</t>
  </si>
  <si>
    <t>811924</t>
  </si>
  <si>
    <t>VENTILACIONA REŠETKA PLASTIČNA KRŽ d150 (007-0183)</t>
  </si>
  <si>
    <t>811925</t>
  </si>
  <si>
    <t>VENTILACIONA REŠETKA PLASTIČNA NKM 100 (007-1740) potezna</t>
  </si>
  <si>
    <t>811926</t>
  </si>
  <si>
    <t>PV VENTIL (ROZETNA) AN 125 (007-0199)</t>
  </si>
  <si>
    <t>811400</t>
  </si>
  <si>
    <t>REVIZIONI OTVOR DR 300x400 (007-1248)</t>
  </si>
  <si>
    <t>REVIZIONI OTVOR DR 200x200 (007-1243)</t>
  </si>
  <si>
    <t>REVIZIONI OTVOR DR 300x300 (007-1247)</t>
  </si>
  <si>
    <t>811403</t>
  </si>
  <si>
    <t>811922</t>
  </si>
  <si>
    <t>811923</t>
  </si>
  <si>
    <t>KONEKTOR ZA OKRUGLE CIJEVI D/LO FI-125 mm (007-4374)</t>
  </si>
  <si>
    <t>811921</t>
  </si>
  <si>
    <t>REGULATOR BRZINE OBRTAJA RP 300 (007-0256) ugradni</t>
  </si>
  <si>
    <t>REGULATOR BRZINE OBRTAJA RN 300 (007-0257) nadgradni</t>
  </si>
  <si>
    <t>811935</t>
  </si>
  <si>
    <t>811936</t>
  </si>
  <si>
    <t>063492</t>
  </si>
  <si>
    <t>811141</t>
  </si>
  <si>
    <t>SIGNALNA SIJALICA LED crvena  FI22 Ba9S MITLUSAN 237021</t>
  </si>
  <si>
    <t>SIGNALNA SIJALICA LED zelena FI22 Ba9S MITLUSAN 237078</t>
  </si>
  <si>
    <t>063493</t>
  </si>
  <si>
    <t>812377</t>
  </si>
  <si>
    <t>TASTER GLJIVA BS542 FI40 IP65 235034  NUZNI STOP SA ZADRSKOM</t>
  </si>
  <si>
    <t>SIGNALNA SIJALICA LED zuta  FI22 Ba9S MUTLUSAN  237025</t>
  </si>
  <si>
    <t xml:space="preserve">Kućišta za tipkala </t>
  </si>
  <si>
    <t>812216</t>
  </si>
  <si>
    <t xml:space="preserve">BEZVIJČANA SPOJNA STEZALJKA 8-VODIČA, 8x0.5-2.5 (130027) puni presjek </t>
  </si>
  <si>
    <t xml:space="preserve">BEZVIJČANA SPOJNA STEZALJKA 5-VODIČA, 5x0.5-2.5 (130025) puni presjek </t>
  </si>
  <si>
    <t>811477</t>
  </si>
  <si>
    <t xml:space="preserve">BEZVIJČANA SPOJNA STEZALJKA 2-VODICA 2X1-2.5 130017 za rasvjetu </t>
  </si>
  <si>
    <t>811475</t>
  </si>
  <si>
    <t xml:space="preserve">BEZVIJČANA SPOJNA STEZALJKA 2-VODICA 2X2.5 130081 prolazna za licnu </t>
  </si>
  <si>
    <t>812206</t>
  </si>
  <si>
    <t xml:space="preserve">ORMAR PVC NADGRADNI 200X300X130 ABS 144387 transparent vrata </t>
  </si>
  <si>
    <t>812207</t>
  </si>
  <si>
    <t xml:space="preserve">ORMAR PVC NADGRADNI 250X350X150 ABS 144388 transparent vrata </t>
  </si>
  <si>
    <t>812208</t>
  </si>
  <si>
    <t xml:space="preserve">ORMAR PVC NADGRADNI 300X400X170 ABS 144389 transparent vrata </t>
  </si>
  <si>
    <t>812209</t>
  </si>
  <si>
    <t xml:space="preserve">ORMAR PVC NADGRADNI 350X500X190 ABS 144390 transparent vrata </t>
  </si>
  <si>
    <t>812210</t>
  </si>
  <si>
    <t xml:space="preserve">ORMAR PVC NADGRADNI 400X600X200 ABS 144391 transparent vrata </t>
  </si>
  <si>
    <t>812205</t>
  </si>
  <si>
    <t xml:space="preserve">ORMAR PVC NADGRADNI 500X700X250 ABS 144392 transparent vrata </t>
  </si>
  <si>
    <t>812388</t>
  </si>
  <si>
    <t xml:space="preserve">VENTILACIONA REŠETKA FI 100 BIJELA 492002 samopadajuca </t>
  </si>
  <si>
    <t>812389</t>
  </si>
  <si>
    <t xml:space="preserve">VENTILACIONA REŠETKA FI 125 BIJELA 492003 samopadajuca </t>
  </si>
  <si>
    <t>811131</t>
  </si>
  <si>
    <t xml:space="preserve">ALUVENT FLEKSIBILNO CRIJEVO FI 100mm / 1.5m AL 428001 </t>
  </si>
  <si>
    <t>811132</t>
  </si>
  <si>
    <t xml:space="preserve">ALUVENT FLEKSIBILNO CRIJEVO FI 120mm / 1.5m AL 428005 </t>
  </si>
  <si>
    <t>811133</t>
  </si>
  <si>
    <t xml:space="preserve">ALUVENT FLEKSIBILNO CRIJEVO FI 150mm / 1.5m  AL 428007 </t>
  </si>
  <si>
    <t>811134</t>
  </si>
  <si>
    <t>ALUVENT FLEKSIBILNO CRIJEVO FI 110mm / 1.5m  AL 428003</t>
  </si>
  <si>
    <t>811235</t>
  </si>
  <si>
    <t>ALUVENT FLEKSIBILNO CRIJEVO FI 100mm / 3 m  AL 428002</t>
  </si>
  <si>
    <t>811236</t>
  </si>
  <si>
    <t>ALUVENT FLEKSIBILNO CRIJEVO FI 120mm / 3 m AL 428006</t>
  </si>
  <si>
    <t>811473</t>
  </si>
  <si>
    <t>ALUVENT FLEKSIBILNO CRIJEVO FI 110mm / 3 m  AL 428004</t>
  </si>
  <si>
    <t>811472</t>
  </si>
  <si>
    <t>ALUVENT FLEKSIBILNO CRIJEVO FI 150mm / 3 m  AL 428008</t>
  </si>
  <si>
    <t>057625</t>
  </si>
  <si>
    <t>TERMOSTAT SOBNI BEŽIČNI WI-FI 16A P5623</t>
  </si>
  <si>
    <t>055912</t>
  </si>
  <si>
    <t>ZVONO BEŽIČNO 120m, 16-MEL, IP44 (P5763) 3x1.5V-AAA SREBRENO</t>
  </si>
  <si>
    <t>811153</t>
  </si>
  <si>
    <t>SIJALICA LED  ZA FRIŽIDER E14, 1.8W, 110lm Z6913</t>
  </si>
  <si>
    <t>055448</t>
  </si>
  <si>
    <t>811902</t>
  </si>
  <si>
    <t>SIJALICA LED  MR16 GU5.3  4.5W, 12V, 3000K  ZQ8433</t>
  </si>
  <si>
    <t xml:space="preserve"> Niskonaponske sijalice</t>
  </si>
  <si>
    <t>811723</t>
  </si>
  <si>
    <t xml:space="preserve">TESTER NAPONA  AC/DC, 6V-400V, 0-60Hz, LED INDIKACIJA (M0003B) </t>
  </si>
  <si>
    <t>811724</t>
  </si>
  <si>
    <t>TESTER NAPONA  AC/DC, 12V-690V, 0-60Hz, LED INDIKACIJA (M0012A)</t>
  </si>
  <si>
    <t>811725</t>
  </si>
  <si>
    <t>TESTER NAPONA  AC/DC, 110V-400V, 0-60Hz, LED INDIKACIJA (M0014)</t>
  </si>
  <si>
    <t>812343</t>
  </si>
  <si>
    <t>063161</t>
  </si>
  <si>
    <t xml:space="preserve">SVJETILJKA LED STRELA  10W 600mm 4000k  1000lm ZS2120 bijela </t>
  </si>
  <si>
    <t xml:space="preserve">SVJETILJKA LED STRELA  5W 300mm 4000k 500 lm ZS2110 bijela </t>
  </si>
  <si>
    <t>810860</t>
  </si>
  <si>
    <t xml:space="preserve">SVJETILJKA LED STRELA  15W 900mm 4000k  1400lm ZS2130 bijela </t>
  </si>
  <si>
    <t>810861</t>
  </si>
  <si>
    <t xml:space="preserve">SVJETILJKA LED STRELA  20W 1200mm 4000k  1900lm ZS2140 bijela </t>
  </si>
  <si>
    <t>054047</t>
  </si>
  <si>
    <t>052452</t>
  </si>
  <si>
    <t>056970</t>
  </si>
  <si>
    <t>053287</t>
  </si>
  <si>
    <t>053285</t>
  </si>
  <si>
    <t xml:space="preserve">KONZOLA ZA METALNE KANALE PNK-400mm (PEK30010020) </t>
  </si>
  <si>
    <t>051771</t>
  </si>
  <si>
    <t xml:space="preserve">KONZOLA ZA METALNE KANALE PNK-500mm (PEK30010021) </t>
  </si>
  <si>
    <t>062854</t>
  </si>
  <si>
    <t>811125</t>
  </si>
  <si>
    <t>811983</t>
  </si>
  <si>
    <t>812578</t>
  </si>
  <si>
    <t>VENTILATOR AKSIJALNI  NV10 FI100 007-0438</t>
  </si>
  <si>
    <t>812577</t>
  </si>
  <si>
    <t>VENTILATOR AKSIJALNI  EURO-2 d120  007-0052</t>
  </si>
  <si>
    <t>812571</t>
  </si>
  <si>
    <t>VENTILACIONA REŠETKA PLASTIČNA KR 150 (007-0156)</t>
  </si>
  <si>
    <t>812569</t>
  </si>
  <si>
    <t>VENTILACIONA REŠETKA PLASTIČNA  KRO 125 007-0185</t>
  </si>
  <si>
    <t>812570</t>
  </si>
  <si>
    <t>VENTILACIONA REŠETKA PLASTIČNA  KRO 150 007-0186</t>
  </si>
  <si>
    <t>812568</t>
  </si>
  <si>
    <t>VENTILATOR AKSIJALNI  STYL II  120 S 007-1131</t>
  </si>
  <si>
    <t>812323</t>
  </si>
  <si>
    <t>REVIZIONI OTVOR DR 150x150(007-1241)</t>
  </si>
  <si>
    <t>811719</t>
  </si>
  <si>
    <t xml:space="preserve">MOSAIC NOVI PRIKLJUČNICA BIJELA  2782-10L </t>
  </si>
  <si>
    <t>811145</t>
  </si>
  <si>
    <t>MOSAIC NOVI PRIKLJUČNICA 2P CRVENA  2782-18 L</t>
  </si>
  <si>
    <t>811883</t>
  </si>
  <si>
    <t xml:space="preserve">MOSAIC NOVI PRIKLJUČNICA DUPLA 2782-52l BIJELA (za sve vrste okvira) </t>
  </si>
  <si>
    <t>811308</t>
  </si>
  <si>
    <t>MOSAIC NOVI OKVIR UKRASNI 2M BIJELI 2778-02 L</t>
  </si>
  <si>
    <t>811718</t>
  </si>
  <si>
    <t xml:space="preserve">MOSAIC NOVI OKVIR UKRASNI 4M BIJELI 2778-14L </t>
  </si>
  <si>
    <t>811309</t>
  </si>
  <si>
    <t>MOSAIC NOVI OKVIR UKRASNI 5M BIJELI 788-15 L</t>
  </si>
  <si>
    <t>811458</t>
  </si>
  <si>
    <t xml:space="preserve">MOSAIC NOVI OKVIR UKRASNI 6M BIJELI 2778-16L </t>
  </si>
  <si>
    <t>811462</t>
  </si>
  <si>
    <t>MOSAIC NOVI OKVIR UKRASNI 8M BIJELI 788-18 L</t>
  </si>
  <si>
    <t>811882</t>
  </si>
  <si>
    <t>MOSAIC NOVI OKVIR UKRASNI 2+2M BIJELI 2778-04 L</t>
  </si>
  <si>
    <t>811307</t>
  </si>
  <si>
    <t xml:space="preserve">MOSAIC NOVI OKVIR UKRASNI 2+2+2M BIJELI 2778-06L </t>
  </si>
  <si>
    <t>811327</t>
  </si>
  <si>
    <t>MOSAIC NOVI OKVIR UKRASNI 2x5M BIJELI 788-30 L</t>
  </si>
  <si>
    <t>811460</t>
  </si>
  <si>
    <t>MOSAIC NOVI OKVIR UKRASNI 2x6M BIJELI 788-36 L</t>
  </si>
  <si>
    <t>811461</t>
  </si>
  <si>
    <t>MOSAIC NOVI OKVIR UKRASNI 2x8M BIJELI 788-37 L</t>
  </si>
  <si>
    <t>812441</t>
  </si>
  <si>
    <t xml:space="preserve">JEDINICE ZA PANELE ZA SLAGANJE RJ45 CAT6E UTP (6329-09) </t>
  </si>
  <si>
    <t>812442</t>
  </si>
  <si>
    <t>JEDINICE ZA SLAGANJE RJ45 CAT6A STP 6329-05</t>
  </si>
  <si>
    <t>812462</t>
  </si>
  <si>
    <t xml:space="preserve">JEDINICE ZA PANELE ZA SLAGANJE RJ45CAT6 FTP (6329-08) </t>
  </si>
  <si>
    <t>812440</t>
  </si>
  <si>
    <t>PANEL ZA SLAGANJE PRAZAN 24 RJ45 CAT5E/CAT6/CAT6A 6328-50</t>
  </si>
  <si>
    <t>018316</t>
  </si>
  <si>
    <t xml:space="preserve">RASTAVNA SKLOPKA RBK 00-SD-M PRO sa dodatkom na šinu </t>
  </si>
  <si>
    <t>022590</t>
  </si>
  <si>
    <t xml:space="preserve">RASTAVNA SKLOPKA RBK 000-SD-M PRO sa dodatkom na šinu </t>
  </si>
  <si>
    <t>018103</t>
  </si>
  <si>
    <t xml:space="preserve">RASTAVNA LETVA ARS 00/185 </t>
  </si>
  <si>
    <t>044693</t>
  </si>
  <si>
    <t>017751</t>
  </si>
  <si>
    <t xml:space="preserve">RASTAVNA LETVA ARS 2/6M apator </t>
  </si>
  <si>
    <t xml:space="preserve">RASTAVNA LETVA ARS 1/6M apator </t>
  </si>
  <si>
    <t xml:space="preserve">Rastavne sklopke </t>
  </si>
  <si>
    <t>055438</t>
  </si>
  <si>
    <t>056358</t>
  </si>
  <si>
    <t>DIGITANI KONTROLER FAKTORA SNAGE PFC 6 RS   4656905</t>
  </si>
  <si>
    <t>DIGITANI KONTROLER FAKTORA SNAGE PFC 12 RS 4656907</t>
  </si>
  <si>
    <t>813058</t>
  </si>
  <si>
    <t>BEZVIJČANA SPOJNA STEZALJKA 2-VODIČA, 2x2.5 (130070) licna 1/16</t>
  </si>
  <si>
    <t>813059</t>
  </si>
  <si>
    <t>BEZVIJČANA SPOJNA STEZALJKA 3-VODIČA, 2x2.5 (130071) licna 1/12</t>
  </si>
  <si>
    <t>813060</t>
  </si>
  <si>
    <t>BEZVIJČANA SPOJNA STEZALJKA 3-VODIČA, 2x2.5 (130071) licna 1/8</t>
  </si>
  <si>
    <t>811471</t>
  </si>
  <si>
    <t>KABLOVSKI KANAL Mutlusan samoljepljivi EKO 25/25  2m  156054</t>
  </si>
  <si>
    <t xml:space="preserve">Polieco energetske cijevi </t>
  </si>
  <si>
    <t>049177</t>
  </si>
  <si>
    <t>CIJEV ENERGETSKA CRVENA FI40 50M CAD000003</t>
  </si>
  <si>
    <t>029455</t>
  </si>
  <si>
    <t>044128</t>
  </si>
  <si>
    <t>029456</t>
  </si>
  <si>
    <t>029457</t>
  </si>
  <si>
    <t>029458</t>
  </si>
  <si>
    <t>CIJEV ENERGETSKA CRVENA FI50 50M CAD000013</t>
  </si>
  <si>
    <t>CIJEV ENERGETSKA CRVENA FI63 50M CAD000026</t>
  </si>
  <si>
    <t>CIJEV ENERGETSKA CRVENA FI75 50M CAD000038</t>
  </si>
  <si>
    <t>CIJEV ENERGETSKA CRVENA FI110 6M CAD000009</t>
  </si>
  <si>
    <t>CIJEV ENERGETSKA CRVENA FI160 6m CAD000020</t>
  </si>
  <si>
    <t>813019</t>
  </si>
  <si>
    <t>813020</t>
  </si>
  <si>
    <t>813276</t>
  </si>
  <si>
    <t xml:space="preserve">AUTOMATSKI OSIGURAČ ETIMAT  P6 B 1P 16A   1900010 </t>
  </si>
  <si>
    <t xml:space="preserve">AUTOMATSKI OSIGURAČ ETIMAT P6  B 1P 10A  1900008 </t>
  </si>
  <si>
    <t xml:space="preserve">AUTOMATSKI OSIGURAČ ETIMAT P6 B 1P 20A   1900011 </t>
  </si>
  <si>
    <t>813405</t>
  </si>
  <si>
    <t>AUTOMATSKI OSIGURAČ ETIMAT6 B 1P 25A  1900012</t>
  </si>
  <si>
    <t>813214</t>
  </si>
  <si>
    <t>813215</t>
  </si>
  <si>
    <t>AUTOMATSKI OSIGURAČ ETIMAT P6  C 3P 25A 1900332</t>
  </si>
  <si>
    <t>AUTOMATSKI OSIGURAČ ETIMAT P6 C 3P 20A  1900331</t>
  </si>
  <si>
    <t>813279</t>
  </si>
  <si>
    <t>813280</t>
  </si>
  <si>
    <t>AUTOMATSKI OSIGURAČ ETIMAT P6 C 3P 32A 1900333</t>
  </si>
  <si>
    <t>813407</t>
  </si>
  <si>
    <t>AUTOMATSKI OSIGURAČ ETIMAT P6 C 3P 10A 1900328</t>
  </si>
  <si>
    <t>AUTOMATSKI OSIGURAČ ETIMAT P6 C 3P 16A 1900330</t>
  </si>
  <si>
    <t>813408</t>
  </si>
  <si>
    <t xml:space="preserve">AUTOMATSKI OSIGURAČ ETIMAT P6 C 3P 6A 1900327 </t>
  </si>
  <si>
    <t xml:space="preserve">Metalni kanali e90 negorivi </t>
  </si>
  <si>
    <t>810725</t>
  </si>
  <si>
    <t xml:space="preserve">kom </t>
  </si>
  <si>
    <t>061590</t>
  </si>
  <si>
    <t>810777</t>
  </si>
  <si>
    <t xml:space="preserve">Nosači (konzole) za metalne kanale E90 negorivi </t>
  </si>
  <si>
    <t>059420</t>
  </si>
  <si>
    <t>051267</t>
  </si>
  <si>
    <t>059526</t>
  </si>
  <si>
    <t>059527</t>
  </si>
  <si>
    <t>812612</t>
  </si>
  <si>
    <t>812611</t>
  </si>
  <si>
    <t>021702</t>
  </si>
  <si>
    <t>021884</t>
  </si>
  <si>
    <t>043644</t>
  </si>
  <si>
    <t>DISTRIBUTIVNI TRANSFORMATOR 20/10/0.4  250 KVA AL/AL</t>
  </si>
  <si>
    <t>021703</t>
  </si>
  <si>
    <t xml:space="preserve">DISTRIBUTIVNI TRANSFORMATOR 20/10/0.4  250KVA  CU/CU </t>
  </si>
  <si>
    <t>DISTRIBUTIVNI TRANSFORMATOR 20/10/0.4  50 KVA CU/CU</t>
  </si>
  <si>
    <t xml:space="preserve">DISTRIBUTIVNI TRANSFORMATOR 20/10/0.4  100 KVA CU/CU </t>
  </si>
  <si>
    <t>051696</t>
  </si>
  <si>
    <t xml:space="preserve">DISTRIBUTIVNI TRANSFORMATOR 20/10/0.4  400 KVA  CU/CU </t>
  </si>
  <si>
    <t>043371</t>
  </si>
  <si>
    <t>DISTRIBUTIVNI TRANSFORMATOR 20/10/0.4  630 KVA  AL/AL</t>
  </si>
  <si>
    <t>021602</t>
  </si>
  <si>
    <t>DISTRIBUTIVNI TRANSFORMATOR 20/10/0.4  630 KVA  CU/CU</t>
  </si>
  <si>
    <t>813410</t>
  </si>
  <si>
    <t>DISTRIBUTIVNI TRANSFORMATOR 20/10/0.4  1000 KVA  AL/AL</t>
  </si>
  <si>
    <t>DISTRIBUTIVNI TRANSFORMATOR 20/10/0.4  1000 KVA  CU/CU</t>
  </si>
  <si>
    <t>021603</t>
  </si>
  <si>
    <t xml:space="preserve">Distributivni tranformatori </t>
  </si>
  <si>
    <t xml:space="preserve">SN postrojenje </t>
  </si>
  <si>
    <t>813472</t>
  </si>
  <si>
    <t xml:space="preserve">RMU SF6 izolovano postrojenje TPR6 LLF 24KV ,16KA ( 2-vodne,1-trafo) </t>
  </si>
  <si>
    <t>813036</t>
  </si>
  <si>
    <t>VODNA CELIJA SM UNIT 16kA 630A 24KV (SMT/16226/02)</t>
  </si>
  <si>
    <t>813038</t>
  </si>
  <si>
    <t xml:space="preserve">TRAFO CELIJA FS 375X1600X840 mm ( SMT/16226/04) </t>
  </si>
  <si>
    <t>813037</t>
  </si>
  <si>
    <t>MJERNA CELIJA MBMP 750X1600X840mm (SMT/16226/03)</t>
  </si>
  <si>
    <t>021411</t>
  </si>
  <si>
    <t>LINISKI RASTAVLJAC 24(12)KV  LR-E6 S ( pogon za AB stub) kpl</t>
  </si>
  <si>
    <t>004771</t>
  </si>
  <si>
    <t>LINISKI RASTAVLJAC 24(12)KV  LR-E9 S ( pol.pog.izol. za ABS stub vertika) kpl</t>
  </si>
  <si>
    <t>043102</t>
  </si>
  <si>
    <t xml:space="preserve">LINISKI RASTAVLJAC 24(12)KV  ROE-12 S 400A (pol.pog. Izol za AB stub) </t>
  </si>
  <si>
    <t>013237</t>
  </si>
  <si>
    <t xml:space="preserve">ELBI </t>
  </si>
  <si>
    <t xml:space="preserve">LANAC ZATEZNI JEDNOSTRUKI SIL(LSIJZ) 24KV-komplet </t>
  </si>
  <si>
    <t>053856</t>
  </si>
  <si>
    <t xml:space="preserve">LANAC ZATEZNI DVOSTRUKI  SIL(LSIJZ) 24KV-komplet </t>
  </si>
  <si>
    <t>017551</t>
  </si>
  <si>
    <t xml:space="preserve">ODVODNIK PRENAPONA OPN 24KV 10kA </t>
  </si>
  <si>
    <t>015608</t>
  </si>
  <si>
    <t xml:space="preserve">ODVODNIK PRENAPONA OPN 12KV 10kA </t>
  </si>
  <si>
    <t>813924</t>
  </si>
  <si>
    <t xml:space="preserve">VENTILATOR CENTRIFUGALNI WK 100 BLDC( 007-9247) metalni </t>
  </si>
  <si>
    <t>813925</t>
  </si>
  <si>
    <t xml:space="preserve">VENTILATOR CENTRIFUGALNI WK 125 BLDC( 007-9248) metalni </t>
  </si>
  <si>
    <t>813926</t>
  </si>
  <si>
    <t xml:space="preserve">VENTILATOR CENTRIFUGALNI WK 150 BLDC( 007-9249) metalni </t>
  </si>
  <si>
    <t>813685</t>
  </si>
  <si>
    <t xml:space="preserve">VENTILATOR CENTRIFUGALNI WK 200 BLDC( 007-9251) metalni </t>
  </si>
  <si>
    <t>813686</t>
  </si>
  <si>
    <t xml:space="preserve">VENTILATOR CENTRIFUGALNI WK 250 BLDC( 007-9252) metalni </t>
  </si>
  <si>
    <t>813687</t>
  </si>
  <si>
    <t xml:space="preserve">VENTILATOR CENTRIFUGALNI WK 315BLDC( 007-9253) metalni </t>
  </si>
  <si>
    <t>813682</t>
  </si>
  <si>
    <t>VENTILATOR AKSIJALNI WOKS 200  007-9200 sivi</t>
  </si>
  <si>
    <t>813683</t>
  </si>
  <si>
    <t>VENTILATOR AKSIJALNI WOKS 250  007-9201 sivi</t>
  </si>
  <si>
    <t>813684</t>
  </si>
  <si>
    <t>VENTILATOR AKSIJALNI WOKS 300  007-9202 sivi</t>
  </si>
  <si>
    <t>040811</t>
  </si>
  <si>
    <t>EXPERIENCE MASKA PREKIDAČA 1M sa indikacijom (73201.E) crna</t>
  </si>
  <si>
    <t>040820</t>
  </si>
  <si>
    <t>EXPERIENCE MASKA PREKIDAČA 1M sa indikacijom-bojler (73204.E1) crna</t>
  </si>
  <si>
    <t>044362</t>
  </si>
  <si>
    <t>EXPERIENCE MASKA PREKIDAČA 1M sa indikacijom-ventilat (73206.E1) crna</t>
  </si>
  <si>
    <t>050166</t>
  </si>
  <si>
    <t>EXPERIENCE MASKA PREKIDAČA 1M sa indikacijom-grejalica (73205.E1) crna</t>
  </si>
  <si>
    <t>040814</t>
  </si>
  <si>
    <t>EXPERIENCE MASKA PREKIDAČA 1M sa indikacijom-svjetlo (73202.E1) crna</t>
  </si>
  <si>
    <t>040808</t>
  </si>
  <si>
    <t>EXPERIENCE MASKA PREKIDAČA 2M (73301.E1) crna</t>
  </si>
  <si>
    <t>811243</t>
  </si>
  <si>
    <t>EXPERIENCE PRIKLJUČNICA 2M, 16A, 250V (74151.E1) crna</t>
  </si>
  <si>
    <t>812165</t>
  </si>
  <si>
    <t>EXPERIENCE PRIKLJUČNICA SA POKLOPCEM 2M, 16A, 250V (74153.E1) crna</t>
  </si>
  <si>
    <t>040840</t>
  </si>
  <si>
    <t>EXPERIENCE PRIKLJUČNICA ITALIJANSKA 1M, 10A, 250V (74121.E1) crna</t>
  </si>
  <si>
    <t>810930</t>
  </si>
  <si>
    <t>EXPERIENCE PRIKLJUČNICA DUPLA 2x2M, 16A, 250V (74112.E1) crna</t>
  </si>
  <si>
    <t>040846</t>
  </si>
  <si>
    <t>EXPERIENCE RAČUNARSKA RJ-45, UTP, Cat6, 1M (74223.E1) crna</t>
  </si>
  <si>
    <t>055011</t>
  </si>
  <si>
    <t>EXPERIENCE RAČUNARSKA RJ-45, LB UTP, Cat6A, 1M (74225.E1) crna</t>
  </si>
  <si>
    <t>040849</t>
  </si>
  <si>
    <t>EXPERIENCE ANTENSKA TV ZAVRŠNA M/F, 1M (74261.E1) crna</t>
  </si>
  <si>
    <t>813234</t>
  </si>
  <si>
    <t>EXPERIENCE INDIKATOR HORIZONTALNI 3M, 3x16A (72310.E1E1) crna soft</t>
  </si>
  <si>
    <t>813237</t>
  </si>
  <si>
    <t xml:space="preserve">EXPERIENCE INDIKATOR VERTIKALNI  3M, 3x16A (72310.E1E1) crna soft </t>
  </si>
  <si>
    <t>EXPERIENCE OKVIR VEZIVNI 2x7M  71027</t>
  </si>
  <si>
    <t>813474</t>
  </si>
  <si>
    <t xml:space="preserve">EXPERIENCE OKVIR UKRASNI 1M (70801.E2) FRAME crna mat </t>
  </si>
  <si>
    <t>813476</t>
  </si>
  <si>
    <t xml:space="preserve">EXPERIENCE OKVIR UKRASNI 2M (70802.E2) FRAME crna mat </t>
  </si>
  <si>
    <t>813478</t>
  </si>
  <si>
    <t xml:space="preserve">EXPERIENCE OKVIR UKRASNI 3M (70803.E2) FRAME crna mat </t>
  </si>
  <si>
    <t>813480</t>
  </si>
  <si>
    <t xml:space="preserve">EXPERIENCE OKVIR UKRASNI 4M (70804.E2) FRAME crna mat </t>
  </si>
  <si>
    <t>813482</t>
  </si>
  <si>
    <t xml:space="preserve">EXPERIENCE OKVIR UKRASNI 7M (70807.E2) FRAME crna mat </t>
  </si>
  <si>
    <t>812316</t>
  </si>
  <si>
    <t>EXPERIENCE OKVIR UKRASNI 2X7M 70427.E1 CRNA SOFT</t>
  </si>
  <si>
    <t>813473</t>
  </si>
  <si>
    <t>EXPERIENCE OKVIR UKRASNI 1M (70801.0) FRAME bijeli</t>
  </si>
  <si>
    <t>813475</t>
  </si>
  <si>
    <t>EXPERIENCE OKVIR UKRASNI 2M (70802.0) FRAME bijeli</t>
  </si>
  <si>
    <t>813477</t>
  </si>
  <si>
    <t>EXPERIENCE OKVIR UKRASNI 3M (70803.0) FRAME bijeli</t>
  </si>
  <si>
    <t>813479</t>
  </si>
  <si>
    <t>EXPERIENCE OKVIR UKRASNI 4M (70804.0) FRAME bijeli</t>
  </si>
  <si>
    <t>813481</t>
  </si>
  <si>
    <t>EXPERIENCE OKVIR UKRASNI 7M (70807.0) FRAME bijeli</t>
  </si>
  <si>
    <t>046836</t>
  </si>
  <si>
    <t>KLEMA ZA NULTI VOD PK 1/0     4941411</t>
  </si>
  <si>
    <t>812211</t>
  </si>
  <si>
    <t>MOTALICA SA KABLOM PP/J 3x1.5mm2-40m, 4x2P, MAK-034A (178154)</t>
  </si>
  <si>
    <t>MOTALICA SA KABLOM PP/J 3x1.5mm2-25m, 4x2P, MT250A (178008)</t>
  </si>
  <si>
    <t>813062</t>
  </si>
  <si>
    <t>MOTALICA SA KABLOM GG/J 3x1.5mm2-25m, 4x2P, MAK-4BTmatalna  178019</t>
  </si>
  <si>
    <t>812921</t>
  </si>
  <si>
    <t>MOTALICA SA KABLOM GG/J 3x2.5mm2-25m, 4x2P, MAK-4BTmatalna  178020</t>
  </si>
  <si>
    <t>813324</t>
  </si>
  <si>
    <t>MOTALICA SA KABLOM GG/J 3x2.5mm2-50m, 4x2P, MAK-034A   178012</t>
  </si>
  <si>
    <t xml:space="preserve">Prigusnice </t>
  </si>
  <si>
    <t>812218</t>
  </si>
  <si>
    <t>PRIGUSNICA MAGNETNA  18W 230V/50hz LSI NL 368012</t>
  </si>
  <si>
    <t>046801</t>
  </si>
  <si>
    <t>PRIGUSNICA MAGNETNA  36W 230V/50hz LSI NL 368014</t>
  </si>
  <si>
    <t>810964</t>
  </si>
  <si>
    <t>PRIGUSNICA MAGNETNA  58W 230V/50hz LSI NL 368015</t>
  </si>
  <si>
    <t>810963</t>
  </si>
  <si>
    <t>PRIGUSNICA ZA MH/Na SIJALICU 70W 230V/50Hz 368019</t>
  </si>
  <si>
    <t>812217</t>
  </si>
  <si>
    <t>PRIGUSNICA ZA MH/Na SIJALICU 100W 230V/50Hz 368021</t>
  </si>
  <si>
    <t>810965</t>
  </si>
  <si>
    <t>PRIGUSNICA ZA MH/Na SIJALICU 150W 230V/50Hz 368023</t>
  </si>
  <si>
    <t>810966</t>
  </si>
  <si>
    <t>PRIGUSNICA ZA MH/Na SIJALICU 250W 230V/50Hz 368024</t>
  </si>
  <si>
    <t>810967</t>
  </si>
  <si>
    <t>PRIGUSNICA ZA MH/Na SIJALICU 400W 230V/50Hz 368028</t>
  </si>
  <si>
    <t>812616</t>
  </si>
  <si>
    <t>PRIGUSNICA ZA ZIVA  SIJALICU 125W 230V/50Hz 368022</t>
  </si>
  <si>
    <t>023223</t>
  </si>
  <si>
    <t>812438</t>
  </si>
  <si>
    <t xml:space="preserve">CLASSIA OKVIR VEZIVNI 4M (R4704P) </t>
  </si>
  <si>
    <t>812009</t>
  </si>
  <si>
    <t xml:space="preserve">CLASSIA PREKIDAČ JEDNOPOLNI 1M, 10A (RG4001P) crni </t>
  </si>
  <si>
    <t>812562</t>
  </si>
  <si>
    <t xml:space="preserve">CLASSIA PREKIDAČ JEDNOPOLNI 2M, 10A (RW4001M2P) bijeli </t>
  </si>
  <si>
    <t>813327</t>
  </si>
  <si>
    <t xml:space="preserve">CLASSIA PREKIDAČ JEDNOPOLNI 2M, 10A (RG4001M2P) crni </t>
  </si>
  <si>
    <t>812455</t>
  </si>
  <si>
    <t xml:space="preserve">CLASSIA PREKIDAČ IZMJENIČNI 1M, 10A (RW4003P) bijeli </t>
  </si>
  <si>
    <t>812117</t>
  </si>
  <si>
    <t xml:space="preserve">CLASSIA PREKIDAČ IZMJENIČNI 2M, 10A (RW4003M2P) bijeli </t>
  </si>
  <si>
    <t>812467</t>
  </si>
  <si>
    <t xml:space="preserve">CLASSIA PREKIDAČ JEDNOPOLNI OSVIJETLJENI 1M, 10A (RW4001LA) bijeli </t>
  </si>
  <si>
    <t xml:space="preserve">CLASSIA PREKIDAČ JEDNOPOLNI OSVIJETLJENI 1M, 10A (RG4001LA) crni </t>
  </si>
  <si>
    <t>813463</t>
  </si>
  <si>
    <t xml:space="preserve">CLASSIA PREKIDAČ IZMJENIČNI 1M, 10A (RG4003P) crni </t>
  </si>
  <si>
    <t>812028</t>
  </si>
  <si>
    <t xml:space="preserve">CLASSIA TASTER ZA ROLETNE 10A, 250V, 1M (RW4037N) bijeli </t>
  </si>
  <si>
    <t>813004</t>
  </si>
  <si>
    <t xml:space="preserve">CLASSIA PREKIDAČ ZA ROLETNE 10A, 250V, 1M (RW4027N) bijeli </t>
  </si>
  <si>
    <t>813023</t>
  </si>
  <si>
    <t xml:space="preserve">CLASSIA PREKIDAČ ZA ROLETNE 10A, 250V, 1M (RG4027N) crni </t>
  </si>
  <si>
    <t xml:space="preserve">CLASSIA TASTER ZA ROLETNE 10A, 250V, 1M (RG4037N) crni </t>
  </si>
  <si>
    <t>813504</t>
  </si>
  <si>
    <t xml:space="preserve">CLASSIA PREKIDAČ KRIŽNI 1M, 10A (RW4004P) crni </t>
  </si>
  <si>
    <t>812439</t>
  </si>
  <si>
    <t>813863</t>
  </si>
  <si>
    <t xml:space="preserve">CLASSIA PREKIDAČ KRIŽNI 2M, 10A (RW4004M2P) bijeli </t>
  </si>
  <si>
    <t>812104</t>
  </si>
  <si>
    <t>CLASSIA PRIKLJUČNICA 2P+E, 16A, ZAŠTITA (RW4141P) bijela</t>
  </si>
  <si>
    <t>812103</t>
  </si>
  <si>
    <t xml:space="preserve">CLASSIA PRIKLJUČNICA 2P+E, 16A, ZAŠTITA (RG4141P) crna </t>
  </si>
  <si>
    <t xml:space="preserve">CLASSIA PRIKLJUČNICA 2P+E, ITALI. 1M, 10/16A (RW4180P) bijela </t>
  </si>
  <si>
    <t>812112</t>
  </si>
  <si>
    <t xml:space="preserve">CLASSIA PRIKLJUČNICA 2P+E, ITALI. 1M, 10/16A (RG4180P) crna </t>
  </si>
  <si>
    <t>812468</t>
  </si>
  <si>
    <t>812587</t>
  </si>
  <si>
    <t>CLASSIA OKVIR UKRASNI 1M (R4801BG) crni/satin mat</t>
  </si>
  <si>
    <t>061338</t>
  </si>
  <si>
    <t>CLASSIA OKVIR UKRASNI 2M (R4802BG) crni/satin mat</t>
  </si>
  <si>
    <t>CLASSIA OKVIR UKRASNI 3M (R4803BG) crni/satin mat</t>
  </si>
  <si>
    <t>061335</t>
  </si>
  <si>
    <t>061336</t>
  </si>
  <si>
    <t>061337</t>
  </si>
  <si>
    <t>813662</t>
  </si>
  <si>
    <t>813663</t>
  </si>
  <si>
    <t>813726</t>
  </si>
  <si>
    <t xml:space="preserve">CLASSIA OKVIR UKRASNI 2+2+2+2M (R4802M4BG) crni/satin mat </t>
  </si>
  <si>
    <t xml:space="preserve">CLASSIA OKVIR UKRASNI 2+2+2M (R4802M3BG) crni/satin mat </t>
  </si>
  <si>
    <t xml:space="preserve">CLASSIA OKVIR UKRASNI 2+2M (R4802M2BG) crni </t>
  </si>
  <si>
    <t xml:space="preserve">CLASSIA OKVIR UKRASNI 7M (R4807BG) crni/satin mat </t>
  </si>
  <si>
    <t xml:space="preserve">CLASSIA OKVIR UKRASNI 4M (R4804BG) crni/satin mat </t>
  </si>
  <si>
    <t>811343</t>
  </si>
  <si>
    <t>811614</t>
  </si>
  <si>
    <t>811612</t>
  </si>
  <si>
    <t>810874</t>
  </si>
  <si>
    <t>MOSAIC NOVI PREKIDAČ KRIŽNI SA INDIKACIJOM 2M-10AX  770-21 L</t>
  </si>
  <si>
    <t>MOSAIC NOVI REGULATOR 2M UNIVERZALNI 125W, 230V (784-07A) DODIR</t>
  </si>
  <si>
    <t>813866</t>
  </si>
  <si>
    <t>MOSAIC NOVI OKVIR UKRASNI 10M BIJELI 788-10L</t>
  </si>
  <si>
    <t>812995</t>
  </si>
  <si>
    <t>812996</t>
  </si>
  <si>
    <t xml:space="preserve">MOSAIC NOVI OKVIR UKRASNI 2x10M BIJELI 788-28L </t>
  </si>
  <si>
    <t>812710</t>
  </si>
  <si>
    <t xml:space="preserve">MOSAIC NOVI MASKA SLIJEPA 2M  770-71L </t>
  </si>
  <si>
    <t>Q2 VANJASKA POZIVNA TASTATURA AUDIO INTERFONA Q2C (0887)</t>
  </si>
  <si>
    <t>811098</t>
  </si>
  <si>
    <t>Q2 INTERFONSKA SLUŠALICA (0850)</t>
  </si>
  <si>
    <t>063775</t>
  </si>
  <si>
    <t>Q2 DEKODER ZA AUDIO INTERFON SA KLEMAMA (0888)</t>
  </si>
  <si>
    <t>Q2 INTERFONSKA SLUŠALICA CRNA (0890)</t>
  </si>
  <si>
    <t>NAPAJANJE 13.5V Q2/2 (0818)</t>
  </si>
  <si>
    <t>OKVIR ZA SPISAK STANARA 44 ALUKLIK (0875)</t>
  </si>
  <si>
    <t>DIGIT POZIVNA TASTATURA DIGITALNA SA KAMEROM, UGRADNA DMR18S-F (0858)</t>
  </si>
  <si>
    <t>DIGITALNA POZIVNA TASTATURA SA 2-TASTERA SA KAMEROM DT607/ID/FE-S2 (0776)</t>
  </si>
  <si>
    <t>DIGITALNA POZIVNA TASTATURA SA 3-TASTERA SA KAMEROM DT607FE/ID/S3 (0856)</t>
  </si>
  <si>
    <t>063121</t>
  </si>
  <si>
    <t>063122</t>
  </si>
  <si>
    <t>063123</t>
  </si>
  <si>
    <t>DIGIT POZIVNA TASTATURA SA 4-TASTERA SA KAMEROM DT607FE/ID/S4 (0857)</t>
  </si>
  <si>
    <t>062867</t>
  </si>
  <si>
    <t>064530</t>
  </si>
  <si>
    <t>058604</t>
  </si>
  <si>
    <t>DIGIT SPRATNI RAZDJELNIK DBC4A1 (0711)</t>
  </si>
  <si>
    <t>058807</t>
  </si>
  <si>
    <t>055356</t>
  </si>
  <si>
    <t>DIGIT VIDEO MONITOR DT17S 7-INČA (0812)</t>
  </si>
  <si>
    <t>DIGIT AUDIO SLUŠALICA AUDIO DJ7A (0779)</t>
  </si>
  <si>
    <t>055357</t>
  </si>
  <si>
    <t>055360</t>
  </si>
  <si>
    <t>DIGIT MODULATOR DPS (0423)</t>
  </si>
  <si>
    <t>DIGIT RELEJ DODATNI ZA BRAVU (0676)</t>
  </si>
  <si>
    <t>055363</t>
  </si>
  <si>
    <t>058808</t>
  </si>
  <si>
    <t>ELEKTRO SKLOP-POJACIVAC DF-BDU (0720)</t>
  </si>
  <si>
    <t>053006</t>
  </si>
  <si>
    <t>ŠIFRATOR-ČITAČ KARTICA  T15 WIFI (0960)</t>
  </si>
  <si>
    <t>812586</t>
  </si>
  <si>
    <t>ŠIFRATOR RFID T12 WiFi, TASTATURA OSJETLJIVA NA DODIR (0965)</t>
  </si>
  <si>
    <t>ŠIFRATOR-ČITAC KARTICA M3EM PLASTICNI BEZ TASTATURE (0732) *0757</t>
  </si>
  <si>
    <t>ŠIFRATOR-ČITAC KARTICA K5EM METALNI SA TASTATUROM (0690) *0719</t>
  </si>
  <si>
    <t>814410</t>
  </si>
  <si>
    <t xml:space="preserve">ID PRIVJESAK PLAVI (0794) </t>
  </si>
  <si>
    <t>057110</t>
  </si>
  <si>
    <t>DIGIT NAPAJANJE PC7 - do 4 korisnika (0926)</t>
  </si>
  <si>
    <t>812970</t>
  </si>
  <si>
    <t>810702</t>
  </si>
  <si>
    <t>DIGIT NAPAJANJE PS5, više od 4 korisnika (0921)</t>
  </si>
  <si>
    <t>DIGIT VIDEO MONITOR 4.3-INČA DT433/D4 (0949)</t>
  </si>
  <si>
    <t>064529</t>
  </si>
  <si>
    <t>TERMOSTAT SOBNI RUČNI 230V, 5-30C (P5603R)</t>
  </si>
  <si>
    <t>813591</t>
  </si>
  <si>
    <t>TERMOSTAT SOBNI BEŽIČNI WI-FI 16A. 230V (P56211) GoSmart</t>
  </si>
  <si>
    <t>812656</t>
  </si>
  <si>
    <t>MJERAČ POTROŠNJE ELEKTRIČNE ENERGIJE UREĐAJA 16A ŠUKO</t>
  </si>
  <si>
    <t>812453</t>
  </si>
  <si>
    <t>PROGRAMATOR MEHANIČKI DNEVNI ŠUKO (P5523N)</t>
  </si>
  <si>
    <t>813593</t>
  </si>
  <si>
    <t>PROGRAMATOR DIGITALNI DNEVNI ŠUKO 230V,16A (P5521N)</t>
  </si>
  <si>
    <t>812579</t>
  </si>
  <si>
    <t>811980</t>
  </si>
  <si>
    <t xml:space="preserve">METALNA KANALICA PERFORIRANA PNK 50/60 3m, 0.60mm (PEK106500013) </t>
  </si>
  <si>
    <t>POKLOPAC ZA METALNE KANALICE PNK 100mm  3m, 0.75mm (PEK80010009)</t>
  </si>
  <si>
    <t>POKLOPAC ZA METALNE KANALICE PNK 200mm  3m, 0.75mm (PEK80010010)</t>
  </si>
  <si>
    <t>POKLOPAC ZA METALNE KANALICE PNK 300mm  3m, 0.75mm (PEK80010012)</t>
  </si>
  <si>
    <t>POKLOPAC ZA METALNE KANALICE PNK 400mm  3m, 0.75mm (PEK80010013)</t>
  </si>
  <si>
    <t>813508</t>
  </si>
  <si>
    <t>KONZOLA ZA METALNE KANALE PNK-300mm (PEK30010019)</t>
  </si>
  <si>
    <t>KONZOLA ZA METALNE KANALE PNK-600mm (PEK30010022)</t>
  </si>
  <si>
    <t>814040</t>
  </si>
  <si>
    <t>T-SPOJNICA ZA METALNE KANALICE 100/60 (PEK10030157)</t>
  </si>
  <si>
    <t xml:space="preserve">T-SPOJNICA ZA METALNE KANALICE 200/60 (PEK10030158) </t>
  </si>
  <si>
    <t>T-SPOJNICA ZA METALNE KANALICE 300/60 (PEK10030160)</t>
  </si>
  <si>
    <t>Metalna kanalica perforirana PNK 50/60  3m E90 0.8 MM (PEK40810015)</t>
  </si>
  <si>
    <t>Metalna kanalica perforirana PNK 100/60  3m E90 0.8 MM (PEK40810016)</t>
  </si>
  <si>
    <t>Metalna kanalica perforirana PNK 200/60  3m E90 0.8 MM (PEK40810017)</t>
  </si>
  <si>
    <t>KONZOLA ZA METALNE KANALE PNK 50mm E90 (PEK4030001)</t>
  </si>
  <si>
    <t>KONZOLA ZA METALNE KANALE PNK 100mm E90 (PEK4030002)</t>
  </si>
  <si>
    <t>KONZOLA ZA METALNE KANALE PNK 200mm E90 (PEK4030004)</t>
  </si>
  <si>
    <t>KONZOLA ZA METALNE KANALE PNK 300mm E90 (PEK4030005)</t>
  </si>
  <si>
    <t xml:space="preserve">METALNA KANALICA PERFORIRANA PNK-KLIK 300/60  3m, 0.75mm (PEK10010020) </t>
  </si>
  <si>
    <t xml:space="preserve">METALNA KANALICA PERFORIRANA PNK-KLIK 400/60  3m, 0.75mm (PEK10010024) </t>
  </si>
  <si>
    <t>STROPNI NOSAČ ZA METALNE KANALE 50x30 L=300 sa plocom (33310003)</t>
  </si>
  <si>
    <t>STROPNI NOSAČ ZA METALNE KANALE  50x30 L=500 sa plocom (32320005)</t>
  </si>
  <si>
    <t>STROPNI NOSAČ ZA METALNE KANALE  50x30 L=1000 sa plocom (32320010)</t>
  </si>
  <si>
    <t>T RAČVA PNK 200/60 PL (PEK10030159)</t>
  </si>
  <si>
    <t>063823</t>
  </si>
  <si>
    <t>UGAONA SPOJNICA METALNOG KANALA LNK 300/50 90" (PEK20030004)</t>
  </si>
  <si>
    <t>UGAONA SPOJNICA 0-180 PNK 200/60 PL (100300109)</t>
  </si>
  <si>
    <t>811486</t>
  </si>
  <si>
    <t>814047</t>
  </si>
  <si>
    <t>STROPNI NOSAČ ZA METALNE KANALE U L=500 (PEK3001005)</t>
  </si>
  <si>
    <t>056698</t>
  </si>
  <si>
    <t>STROPNI NOSAČ ZA METALNE KANALE U STUB L=1000 (PEK30010010)</t>
  </si>
  <si>
    <t>056548</t>
  </si>
  <si>
    <t>813021</t>
  </si>
  <si>
    <t>AUTOMATSKI OSIGURAČ ETIMAT P6 B 1P 6A 1900007</t>
  </si>
  <si>
    <t>AUTOMATSKI OSIGURAČ ETIMAT P6 B 1P 32A  1900013</t>
  </si>
  <si>
    <t>813453</t>
  </si>
  <si>
    <t>AUTOMATSKI OSIGURAČ ETIMAT P6 C 3P 40A 1900334</t>
  </si>
  <si>
    <t>813796</t>
  </si>
  <si>
    <t>AUTOMATSKI OSIGURAČ ETIMAT P6 C 3P 50A 1900335</t>
  </si>
  <si>
    <t>813901</t>
  </si>
  <si>
    <t>AUTOMATSKI OSIGURAČ ETIMAT P6 C 3P 63A 1900336</t>
  </si>
  <si>
    <t>813454</t>
  </si>
  <si>
    <t>FID SKLOPKA EFI-4 25/30mA 002060611</t>
  </si>
  <si>
    <t xml:space="preserve">Perforirana traka </t>
  </si>
  <si>
    <t>814711</t>
  </si>
  <si>
    <t>814712</t>
  </si>
  <si>
    <t xml:space="preserve">Mutlusan parapetni kanal ( Dlp) </t>
  </si>
  <si>
    <t>814489</t>
  </si>
  <si>
    <t>MUTLUSAN RAM SA MASKOM ZA MODUL 45 2M 158036</t>
  </si>
  <si>
    <t>814490</t>
  </si>
  <si>
    <t>814491</t>
  </si>
  <si>
    <t>MUTLUSAN RAM SA MASKOM ZA MODUL 45 6M 158038</t>
  </si>
  <si>
    <t>MUTLUSAN RAM SA MASKOM ZA MODUL 45 8M 158039</t>
  </si>
  <si>
    <t>814709</t>
  </si>
  <si>
    <t>VENTILACIONA  MASKA MTG 100M PVC BIJELA 403080</t>
  </si>
  <si>
    <t>814247</t>
  </si>
  <si>
    <t>VENTILACIONA  MASKA MTG 100M PVC ANTRACIT  403017</t>
  </si>
  <si>
    <t>061542</t>
  </si>
  <si>
    <t>814864</t>
  </si>
  <si>
    <t>KABLOVSKI KANAL Mutlusan samoljepljivi EKO 40/25  2m  156056</t>
  </si>
  <si>
    <t>050235</t>
  </si>
  <si>
    <t>SAPA CREVO PLASTIFICIRANO FI 16 (159017)</t>
  </si>
  <si>
    <t>815095</t>
  </si>
  <si>
    <t>MUTLUSAN RAM SA MASKOM ZA MODUL 45 4M 158037</t>
  </si>
  <si>
    <t>813616</t>
  </si>
  <si>
    <t>VENTILATOR AKSIJALNI  MTG A-100 CRNI (401002)</t>
  </si>
  <si>
    <t>815100</t>
  </si>
  <si>
    <t>MOTALICA SA KABLOM PP/J 3x1.5mm2-50m, 4x2P, MAK-034A (178013)</t>
  </si>
  <si>
    <t>Termo bužiri</t>
  </si>
  <si>
    <t>814865</t>
  </si>
  <si>
    <t>814866</t>
  </si>
  <si>
    <t>SET TERMO BUŽIRA  1/100 CRNI  (154195)</t>
  </si>
  <si>
    <t>SET TERMO BUŽIRA 1/100 U BOJI  (154195)</t>
  </si>
  <si>
    <t>SET TERMO BUŽIRA 1/560 U BOJI (154195)</t>
  </si>
  <si>
    <t>814867</t>
  </si>
  <si>
    <t>PRENOSNA PRIKLJUČNICA 2M/3U BEZ PREKIDAČA 3X2.5 (176005)</t>
  </si>
  <si>
    <t>PRENOSNA PRIKLJUČNICA 3M/3U BEZ PREKIDAČA 3X2.5  (176005)</t>
  </si>
  <si>
    <t>PRENOSNA PRIKLJUČNICA 5M/3U BEZ PREKIDAČA 3X2.5  (176005)</t>
  </si>
  <si>
    <t>PRENOSNA PRIKLJUČNICA 3M/5U BEZ PREKIDAČA  3X2.5 (176030)</t>
  </si>
  <si>
    <t>PRENOSNA PRIKLJUČNICA 5M/5U BEZ PREKIDAČA  3X2.5 (176033)</t>
  </si>
  <si>
    <t>039108</t>
  </si>
  <si>
    <t>MOTORNI ZAŠTITNI PREKIDAČ MTG ( 14-20 A ) 226010</t>
  </si>
  <si>
    <t>MOTORNI ZAŠTITNI PREKIDAČ MTG ( 4-6 A ) 226007</t>
  </si>
  <si>
    <t>MOTORNI ZAŠTITNI PREKIDAČ MTG ( 6-10 A ) 226008</t>
  </si>
  <si>
    <t>MOTORNI ZAŠTITNI PREKIDAČ MTG ( 10-16 A ) 226009</t>
  </si>
  <si>
    <t>MOTORNI ZAŠTITNI PREKIDAČ MTG ( 16-25 A ) 226011</t>
  </si>
  <si>
    <t xml:space="preserve">Redne stezaljke keramičke </t>
  </si>
  <si>
    <t>038956</t>
  </si>
  <si>
    <t>REDNE  STEZALJKE KERAMIČKE 2x2.5mm MUTLUSAN 151025</t>
  </si>
  <si>
    <t>038953</t>
  </si>
  <si>
    <t>038954</t>
  </si>
  <si>
    <t>REDNE  STEZALJKE KERAMIČKE 2x6mm MUTLUSAN 151026</t>
  </si>
  <si>
    <t>REDNE  STEZALJKE KERAMIČKE 3x2.5mm MUTLUSAN 151027</t>
  </si>
  <si>
    <t>038955</t>
  </si>
  <si>
    <t>REDNE  STEZALJKE KERAMIČKE 2x10mm MUTLUSAN 151029</t>
  </si>
  <si>
    <t xml:space="preserve">PERFORIRANA TRAKA POCINČANA 10m 15x0.7 mm ( 168094) u pvc kutiji </t>
  </si>
  <si>
    <t xml:space="preserve">PERFORIRANA TRAKA POCINČANA 10m 20x0.7 mm ( 168095) u pvc kutiji </t>
  </si>
  <si>
    <t>PROVODNIK SOLAR (H1Z2Z2-K) 1X6mm crni TT</t>
  </si>
  <si>
    <t>Solarni kablovi</t>
  </si>
  <si>
    <t>PROVODNIK SOLAR (H1Z2Z2-K) 1X6mm crveni TT</t>
  </si>
  <si>
    <t>813900</t>
  </si>
  <si>
    <t>813899</t>
  </si>
  <si>
    <t>Aling mode indikatori</t>
  </si>
  <si>
    <t>Experience prekidaci</t>
  </si>
  <si>
    <t xml:space="preserve">Oblo living </t>
  </si>
  <si>
    <t>PRESTIGE OKVIR PETOSTRUKI -HOR- sa meduramom (6705.00) bijeli</t>
  </si>
  <si>
    <t>062949</t>
  </si>
  <si>
    <t>PRESTIGE OKVIR PETOSTRUKI -VER- sa meduramom (6715.00) bijeli</t>
  </si>
  <si>
    <t>062951</t>
  </si>
  <si>
    <t>PRESTIGE TASTER ZA ROLETNE 10A, 250V  (6075.E1E1) crni soft</t>
  </si>
  <si>
    <t>812015</t>
  </si>
  <si>
    <t>PRESTIGE REGULATOR 0-100W LED crni soft (6175.E1E1)</t>
  </si>
  <si>
    <t>061785</t>
  </si>
  <si>
    <t>Prestige-priključnice crna soft</t>
  </si>
  <si>
    <t>PRESTIGE KUTIJA STALNOG SPOJA crna (640.E1)</t>
  </si>
  <si>
    <t>815133</t>
  </si>
  <si>
    <t>PRESTIGE-telefonske ,računarska i antenska crna soft</t>
  </si>
  <si>
    <t xml:space="preserve">PRESTIGE-okviri crni soft </t>
  </si>
  <si>
    <t>PRESTIGE OKVIR DVOSTRUKI -HOR- (6701.E1E1) crna soft</t>
  </si>
  <si>
    <t>063376</t>
  </si>
  <si>
    <t>PRESTIGE OKVIR TROSTRUKI -HOR- (6703.E1E1) crna soft</t>
  </si>
  <si>
    <t>063377</t>
  </si>
  <si>
    <t xml:space="preserve">PRESTIGE OKVIR ČETVOROSTRUKI -HOR- (6704.E1E1) crna soft </t>
  </si>
  <si>
    <t>064258</t>
  </si>
  <si>
    <t>PRESTIGE OKVIR PETOSTRUKI -HOR- (6705.E1E1) crni soft</t>
  </si>
  <si>
    <t>063480</t>
  </si>
  <si>
    <t>PRESTIGE OKVIR DVOSTRUKI VER crni soft sa crnim nosacem (6711.E1E1)</t>
  </si>
  <si>
    <t>810667</t>
  </si>
  <si>
    <t>PRESTIGE OKVIR TROSTRUKI VER crni soft sa crnim nosacem (6713.E1E1)</t>
  </si>
  <si>
    <t>814747</t>
  </si>
  <si>
    <t xml:space="preserve">PRESTIGE OKVIR ČETVEROSTRUKI -VER- (6714.E1E1) crna soft </t>
  </si>
  <si>
    <t>PRESTIGE TASTER ZA ROLETNE 10A, 250V sivi-grafit (6075.S2S)</t>
  </si>
  <si>
    <t>063472</t>
  </si>
  <si>
    <t>PRESTIGE REGULATOR 400W ŽARNA NIT-HALOGENA  (6173.S2S) sivi-crni medur</t>
  </si>
  <si>
    <t>038027</t>
  </si>
  <si>
    <t>PRESTIGE REGULATOR 100W LED sivi-crni meduram (6175.S2S)</t>
  </si>
  <si>
    <t>058399</t>
  </si>
  <si>
    <t>PRESTIGE PRIKLJUČNICA POLIKARBONAT  (630.S2S) siva crni medjuram</t>
  </si>
  <si>
    <t>PRESTIGE PRIKLJUCNICA  PVC DUPLA  (604.S2) siva-crni meduram</t>
  </si>
  <si>
    <t>PRESTIGE PRIKLJUCNICA SA POKLOPCEM  siva-crni me (633.S2S)</t>
  </si>
  <si>
    <t>PRESTIGE PRIKLJUCNICA TROPOLNA  srebrna-b/m (602.SS)</t>
  </si>
  <si>
    <t>PRESTIGE-telefonske ,računarska i antenska siva</t>
  </si>
  <si>
    <t>PRESTIGE-okviri siva</t>
  </si>
  <si>
    <t>PRESTIGE OKVIR DVOSTRUKI -HOR- (6701.S) metalik srebrna</t>
  </si>
  <si>
    <t>038616</t>
  </si>
  <si>
    <t>PRESTIGE OKVIR TROSTRUKI -HOR- (6703.S) metalik srebrna</t>
  </si>
  <si>
    <t>040348</t>
  </si>
  <si>
    <t>PRESTIGE OKVIR CETVOROSTRUKI -HOR- (6704.S) metalik srebrna</t>
  </si>
  <si>
    <t>038617</t>
  </si>
  <si>
    <t>PRESTIGE OKVIR PETOSTRUKI -HOR- (6705.S) metalik srebrna</t>
  </si>
  <si>
    <t>063481</t>
  </si>
  <si>
    <t>PRESTIGE OKVIR DVOSTRUKI -VER- (6711.S) metalik srebrna</t>
  </si>
  <si>
    <t>044851</t>
  </si>
  <si>
    <t>PRESTIGE OKVIR TROSTRUKI -VER- (6713.S) metalik srebrna</t>
  </si>
  <si>
    <t>047406</t>
  </si>
  <si>
    <t>PRESTIGE OKVIR CETVROSTRUKI -VER- (6714.S) metalik srebrna</t>
  </si>
  <si>
    <t>052124</t>
  </si>
  <si>
    <t>PRESTIGE-prekidači ,tasteri</t>
  </si>
  <si>
    <t>Prestige-prekidači  tasteri crni soft</t>
  </si>
  <si>
    <t>Prestige-prekidači tasteri sive</t>
  </si>
  <si>
    <t>810730</t>
  </si>
  <si>
    <t xml:space="preserve">EON OKVIR ČETVOROSTRUKI -VER- (E6704.00) bijeli </t>
  </si>
  <si>
    <t>EON PREKIDAC JEDNOPOLNI bez maske 10A  (E605.E1) crna-soft</t>
  </si>
  <si>
    <t>049129</t>
  </si>
  <si>
    <t xml:space="preserve">EON-prekidači crni soft </t>
  </si>
  <si>
    <t>EON PREKIDAC SERIJSKI bez maske 10A  (E606.E1) crna-soft</t>
  </si>
  <si>
    <t>049131</t>
  </si>
  <si>
    <t>049132</t>
  </si>
  <si>
    <t>049133</t>
  </si>
  <si>
    <t>049134</t>
  </si>
  <si>
    <t>047802</t>
  </si>
  <si>
    <t>EON PREKIDAC IZMJENICNI bez maske 10A  (E607.E1) crna-soft</t>
  </si>
  <si>
    <t>047172</t>
  </si>
  <si>
    <t>EON PREKIDAC KRIŽNI bez maske 10A  (E608.E1) crna-soft</t>
  </si>
  <si>
    <t>047173</t>
  </si>
  <si>
    <t>EON TASTER ROLETNA 10A, bez maske (E6075.E1) crni</t>
  </si>
  <si>
    <t>056170</t>
  </si>
  <si>
    <t>EON PREKIDAC JEDNOPOLNI SA SS BEZ OKVIRA 16A  (E6191.E1) crna-soft</t>
  </si>
  <si>
    <t>EON TASTER SVJETLA SA SS bez maske (E609I.E1) crna-soft</t>
  </si>
  <si>
    <t>047175</t>
  </si>
  <si>
    <t>EON TASTER ZVONA SA SS 10A, bez maske (E610I.E1) crni</t>
  </si>
  <si>
    <t>051241</t>
  </si>
  <si>
    <t>EON ELEKTRONSKI REGULATOR 40-400W, OKRETNI, E6173.E1 crni-soft</t>
  </si>
  <si>
    <t>EON PRIKLJUCNICA DVOPOLNA PVC bez maske (E630.E1) crna-soft</t>
  </si>
  <si>
    <t>047177</t>
  </si>
  <si>
    <t>EON PRIKLJUCNICA DUPLA DVOPOLNA PVC bez maske (E604.E1) crna-soft</t>
  </si>
  <si>
    <t>047179</t>
  </si>
  <si>
    <t>053083</t>
  </si>
  <si>
    <t>EON PRIKLJUCNICA SA POKLOPCEM PVC bez maske (E633.E1) crna-soft</t>
  </si>
  <si>
    <t xml:space="preserve">EON-priključnice crna soft </t>
  </si>
  <si>
    <t xml:space="preserve">EON-antenske crna soft </t>
  </si>
  <si>
    <t>EON PRIKLJUCNICA ANTENSKA TV/FM ZAVRŠNA BEZ OKVIRA (E612I.E1)crna-soft</t>
  </si>
  <si>
    <t>EON RACUNARSKA RJ-45,2-IZLAZA, Cat6 UTP, bez maske (E615.E1) crna-soft</t>
  </si>
  <si>
    <t xml:space="preserve">EON- komunikacijske crna soft </t>
  </si>
  <si>
    <t xml:space="preserve">EON-okviri crni soft </t>
  </si>
  <si>
    <t>EON OKVIR JEDNOSTRUKI crni soft sa crnim nosacem 80x80 (E6801.E1E)</t>
  </si>
  <si>
    <t>050163</t>
  </si>
  <si>
    <t>EON OKVIR DVOSTRUKI -HOR- (E6701.E1E) crna soft sa crnim nosacem</t>
  </si>
  <si>
    <t>050164</t>
  </si>
  <si>
    <t>050739</t>
  </si>
  <si>
    <t>056171</t>
  </si>
  <si>
    <t>EON OKVIR TROSTRUKI -HOR- (E6703.E1E) crna soft sa crnim nosacem</t>
  </si>
  <si>
    <t>EON OKVIR CETVOROSTRUKI crni soft sa crnim nosacem (E6704.E1E)</t>
  </si>
  <si>
    <t>EON OKVIR DVOSTRUKI VER crni soft sa crnim nosacem (E6711.E1E)</t>
  </si>
  <si>
    <t>059388</t>
  </si>
  <si>
    <t>813612</t>
  </si>
  <si>
    <t>EON OKVIR TROSTRUKI VER crni soft sa crnim nosacem (E6713.E1E)</t>
  </si>
  <si>
    <t>P45 PRIKLJUČNICA 2M, 16A, 250V (2311.0) bijela</t>
  </si>
  <si>
    <t>812607</t>
  </si>
  <si>
    <t>812384</t>
  </si>
  <si>
    <t>P45 PRIKLJUČNICA 2M, 16A, 250V (2321.4) crvena sa zaštitom</t>
  </si>
  <si>
    <t>P45 NOSAČ 2xKEYSTONE PRIKLJUČNICE (2350.0) bijeli</t>
  </si>
  <si>
    <t>812385</t>
  </si>
  <si>
    <t>059306</t>
  </si>
  <si>
    <t>MODUL KEYSTONE  RJ-45,CAT6 UTP,1 IZLAZA bijela  (74306)</t>
  </si>
  <si>
    <t>PROTECTA OG PREKIDAČ JEDNOPOLNI IP55 (22501.A1) tamno sivi</t>
  </si>
  <si>
    <t>813484</t>
  </si>
  <si>
    <t>PROTECTA OG PREKIDAČ SERIJSKI IP55 (22502.A1) tamno sivi</t>
  </si>
  <si>
    <t>813485</t>
  </si>
  <si>
    <t>PROTECTA OG PREKIDAČ IZMJENIČNI IP55 (22503.A1) tamno sivi</t>
  </si>
  <si>
    <t>813486</t>
  </si>
  <si>
    <t>PROTECTA OG PREKIDAČ UNAKRSNI IP55 (22504.A1) tamno sivi</t>
  </si>
  <si>
    <t>813487</t>
  </si>
  <si>
    <t>PROTECTA OG TASTER ZA ROLETNE DUPLI 10A, IP55 (22507.A1) tamno sivi</t>
  </si>
  <si>
    <t>813488</t>
  </si>
  <si>
    <t>813489</t>
  </si>
  <si>
    <t>813490</t>
  </si>
  <si>
    <t>PROTECTA OG PREKIDAČ JEDNOPOLNI INDIKATORSKI IP55 (22511.A1) tamno sivi</t>
  </si>
  <si>
    <t>PROTECTA OG TASTER SVJETLA SA INDIK. IP55 (22515.A1) tamno sivi</t>
  </si>
  <si>
    <t>PROTECTA OG TASTER ZVONA SA INDIK. IP55 (22516.A1) tamno sivi</t>
  </si>
  <si>
    <t>813491</t>
  </si>
  <si>
    <t>PROTECTA OG PRIKLJUČNICA IP55 (22401.A1) tamno siva</t>
  </si>
  <si>
    <t>813483</t>
  </si>
  <si>
    <t>PROTECTA OG PRIKLJUČNICA DUPLA IP55 horizontalna (22421.A1) tamno si</t>
  </si>
  <si>
    <t>813843</t>
  </si>
  <si>
    <t>PROTECTA OG PRIKLJUČNICA DUPLA IP55 vertikalna (22431.A1) tamno siva</t>
  </si>
  <si>
    <t>813844</t>
  </si>
  <si>
    <t xml:space="preserve">Protecta  OG program </t>
  </si>
  <si>
    <t>RAZVODNA KUTIJA OG 6 UVODA IP-54 (263.E) CRNA</t>
  </si>
  <si>
    <t>813232</t>
  </si>
  <si>
    <t>EXPERIENCE PRIKLJUČNICA 3x2M, 16A, 250V (74163.0) bijela premoštena</t>
  </si>
  <si>
    <t>813288</t>
  </si>
  <si>
    <t>EXPERIENCE PRIKLJUČNICA 3x2M, 16A, 250V (74163.E1) crna premoštena</t>
  </si>
  <si>
    <t>814839</t>
  </si>
  <si>
    <t>EXPERIENCE-kupatilski setovi (INDIKATORI)</t>
  </si>
  <si>
    <t>EXPERIENCE INDIKATOR VERTIKALNI-UNIVERZALNI 4x16A (72324.00) bijeli</t>
  </si>
  <si>
    <t>EXPERIENCE PREKIDAČ INDIKACIJA SA KONTAKTIMA 1M, 16A, 250V (72107) bez maske</t>
  </si>
  <si>
    <t>813655</t>
  </si>
  <si>
    <t>EXPERIENCE OKVIR UKRASNI 1M SOFT TOUCH (70401.E1) crni</t>
  </si>
  <si>
    <t>041229</t>
  </si>
  <si>
    <t>EXPERIENCE OKVIR UKRASNI 2M SOFT TOUCH (70402.E1) crni</t>
  </si>
  <si>
    <t>041230</t>
  </si>
  <si>
    <t>EXPERIENCE OKVIR UKRASNI 3M SOFT TOUCH (70403.E1) crni</t>
  </si>
  <si>
    <t>041231</t>
  </si>
  <si>
    <t>EXPERIENCE OKVIR UKRASNI 4M SOFT TOUCH (70404.E1) crni</t>
  </si>
  <si>
    <t>041232</t>
  </si>
  <si>
    <t>EXPERIENCE OKVIR UKRASNI 6M SOFT TOUCH (70406.E1) crni</t>
  </si>
  <si>
    <t>041233</t>
  </si>
  <si>
    <t>EXPERIENCE OKVIR UKRASNI 7M SOFT TOUCH (70407.E1) crni</t>
  </si>
  <si>
    <t>041234</t>
  </si>
  <si>
    <t>EXPERIENCE OKVIR UKRASNI 1M (70301.G2) brušeni nikal</t>
  </si>
  <si>
    <t>042371</t>
  </si>
  <si>
    <t>EXPERIENCE OKVIR UKRASNI 2M (70302.G2) brušeni nikal</t>
  </si>
  <si>
    <t>042372</t>
  </si>
  <si>
    <t>EXPERIENCE OKVIR UKRASNI 3M (70303.G2) metalik brušeni nikl</t>
  </si>
  <si>
    <t>052005</t>
  </si>
  <si>
    <t>EXPERIENCE OKVIR UKRASNI 4M (70304.G2) metalik brušeni nikl</t>
  </si>
  <si>
    <t>052006</t>
  </si>
  <si>
    <t>EXPERIENCE OKVIR UKRASNI 7M (70307.G2) brušeni nikal</t>
  </si>
  <si>
    <t>042374</t>
  </si>
  <si>
    <t>UNIVERZALNA BRAVA SA SKRIVENIM IMPULSOM (0920)</t>
  </si>
  <si>
    <t>811898</t>
  </si>
  <si>
    <t>VX POSTOLJE ORMARA (bočne strane) 100x400mm 2ST (8660031) RITTAL</t>
  </si>
  <si>
    <t>814306</t>
  </si>
  <si>
    <t>ALING MODE-prekidač CRNI</t>
  </si>
  <si>
    <t>MODE PREKIDAC JEDNOPOLNI 1M-10A (antracit)  655.A</t>
  </si>
  <si>
    <t>030010</t>
  </si>
  <si>
    <t>MODE PREKIDAC NAIZMJENICNI 1M-10A (antracit)  657.A</t>
  </si>
  <si>
    <t>030012</t>
  </si>
  <si>
    <t>030014</t>
  </si>
  <si>
    <t>030016</t>
  </si>
  <si>
    <t>MODE PREKIDAC JEDNOPOLNI 2M-10A (antracit)  6552.A</t>
  </si>
  <si>
    <t>MODE PREKIDAC NAIZMJENICNI 2M-10A (antracit)  6572.A</t>
  </si>
  <si>
    <t>MODE TASTER ZVONA SA INDIKACIJOM 2M-10A (antracit) 6600I.A</t>
  </si>
  <si>
    <t>045160</t>
  </si>
  <si>
    <t>MODE TASTER ZVONA SA INDIKACIJOM 1M-10A (antracit) 660I.A</t>
  </si>
  <si>
    <t>030021</t>
  </si>
  <si>
    <t>MODE TASTER ZA ROLETNE 1M+1M 10A ANTRACIT (690.A)</t>
  </si>
  <si>
    <t>038036</t>
  </si>
  <si>
    <t>MODE REGULATOR SVJETLA 800W 230V/50Hz(antracit) 6681.A</t>
  </si>
  <si>
    <t>037963</t>
  </si>
  <si>
    <t>MODE ELEKTRONSKI REGULATOR 200W, 1M unive.sa tasterom (antrac)  6674.A</t>
  </si>
  <si>
    <t>037975</t>
  </si>
  <si>
    <t>MODE PRIKLJUCNICA 2M ANTRACIT  651.A</t>
  </si>
  <si>
    <t>030003</t>
  </si>
  <si>
    <t>MODE PRIKLJUCNICA SA POKLOPCEM 2M ANTRACIT  653.AA</t>
  </si>
  <si>
    <t>030005</t>
  </si>
  <si>
    <t>MODE PRIKLJUCNICA 1M, ITALIJANSKI.STANDARD, ANTRACIT (652.A)</t>
  </si>
  <si>
    <t>030323</t>
  </si>
  <si>
    <t>MODE TELEFONSKA RJ 12 6/4, 1M (antracit)  663.A</t>
  </si>
  <si>
    <t>030251</t>
  </si>
  <si>
    <t>MODE PRIKLJUCNICA RJ45 8/8,Cat5e UTP 1M (antracit) 664.A</t>
  </si>
  <si>
    <t>030007</t>
  </si>
  <si>
    <t>MODE PRIKLJUCNICA RJ45 8/8,Cat6 UTP 1M (antracit) 665.A</t>
  </si>
  <si>
    <t>030008</t>
  </si>
  <si>
    <t>MODE ANTENSKA TV ZAVRŠNA 9.5mm/F 1M, ANTRACIT (6621.A)</t>
  </si>
  <si>
    <t>030487</t>
  </si>
  <si>
    <t>MODE ANTENSKA TV PROLAZNA 9.5mm/F 1M, ANTRACIT (6624.A)</t>
  </si>
  <si>
    <t>033517</t>
  </si>
  <si>
    <t>038945</t>
  </si>
  <si>
    <t>MODE POKRIVNA TIPKA 1M simbol svjetla i indikacija ANTRACIT (65421.A)</t>
  </si>
  <si>
    <t>MODE POKRIVNA TIPKA 1M simbol bojlera i indikacija ANTRACIT (65423.A)</t>
  </si>
  <si>
    <t>038946</t>
  </si>
  <si>
    <t>MODE POKRIVNA TIPKA 1M simbol ventilator i indikacija ANTRAC (65425.A)</t>
  </si>
  <si>
    <t>042607</t>
  </si>
  <si>
    <t>MODE POKRIVNA TIPKA 1M simbol grijalice i indikacija ANTRACI (65424.A</t>
  </si>
  <si>
    <t>045157</t>
  </si>
  <si>
    <t>MODE OKVIR UKRASNI 1M (crni) 6501.E</t>
  </si>
  <si>
    <t>814725</t>
  </si>
  <si>
    <t>ALING MODE-ukrasni okviri crni</t>
  </si>
  <si>
    <t>MODE OKVIR UKRASNI 2M (crni) 6502.E</t>
  </si>
  <si>
    <t>814726</t>
  </si>
  <si>
    <t>MODE OKVIR UKRASNI 3M (crni) 6503.E</t>
  </si>
  <si>
    <t>814727</t>
  </si>
  <si>
    <t>MODE OKVIR UKRASNI 4M (crni) 6504.E</t>
  </si>
  <si>
    <t>814728</t>
  </si>
  <si>
    <t>MODE OKVIR UKRASNI 5M (crni) 6505.E</t>
  </si>
  <si>
    <t>814729</t>
  </si>
  <si>
    <t>814942</t>
  </si>
  <si>
    <t>MODE OKVIR UKRASNI 7M (crni) 6507.E</t>
  </si>
  <si>
    <t>814167</t>
  </si>
  <si>
    <t>814168</t>
  </si>
  <si>
    <t>814169</t>
  </si>
  <si>
    <t>814170</t>
  </si>
  <si>
    <t>https://en.hoegert.com/</t>
  </si>
  <si>
    <t>KUTIJA ZA ALAT PVC 18" 470X256X238mm (HT7G061) Max-15kg</t>
  </si>
  <si>
    <t>KUTIJA ZA ALAT PVC 22" 540X278X269mm (HT7G063) Max-20kg</t>
  </si>
  <si>
    <t>KUTIJA ZA ALAT PVC 25" 586X296X305mm (HT7G066) Max-25kg</t>
  </si>
  <si>
    <t>814166</t>
  </si>
  <si>
    <t>KUTIJA ZA HILZNE /VIJKE 34.4x24.9x5cm (HT7G024) 20-mjesta</t>
  </si>
  <si>
    <t>813999</t>
  </si>
  <si>
    <t>MAKAZE ZA SJEČENJE KABLOVA 140mm, Fi-0.5mm (HT1P040)</t>
  </si>
  <si>
    <t>814084</t>
  </si>
  <si>
    <t>KLIJEŠTA ZA SIJEČENJE 185mm I SKIDANJE IZOLACIJE 1.3-8mm (HT1P045)</t>
  </si>
  <si>
    <t>814085</t>
  </si>
  <si>
    <t>KLIJEŠTA ZA SIJEČENJE KABLOVA SKS 10.5mm (HT1P046)</t>
  </si>
  <si>
    <t>814086</t>
  </si>
  <si>
    <t>KLIJEŠTA ZA SIJEČENJE 170mm I SKIDANJE IZOLACIJE 2.5-8mm (HT1P047)</t>
  </si>
  <si>
    <t>814087</t>
  </si>
  <si>
    <t>KLIJEŠTA ZA SIJEČENJE KABLOVA 450mm, Max-22mm (HT1P048)</t>
  </si>
  <si>
    <t>814088</t>
  </si>
  <si>
    <t>KLIJEŠTA ZA SIJEČENJE KABLOVA 600mm, Max-26mm (HT1P049)</t>
  </si>
  <si>
    <t>814089</t>
  </si>
  <si>
    <t>814090</t>
  </si>
  <si>
    <t>ALAT ZA SKIDANJE IZOLACIJE S KOAKSIJALNIH KABLOVA (HT1P103)</t>
  </si>
  <si>
    <t>NOŽ ZA SKIDANJE IZOLACIJE 0.5-6mm, RG6/RG59 (HT1P102)</t>
  </si>
  <si>
    <t>814091</t>
  </si>
  <si>
    <t>RUČNA PRESA ZA HILZNE 0.5-4mm2 (HT1P161)</t>
  </si>
  <si>
    <t>814092</t>
  </si>
  <si>
    <t>RUČNA PRESA ZA HILZNE 6-16mm2 (HT1P162)</t>
  </si>
  <si>
    <t>Kliješta/Prese</t>
  </si>
  <si>
    <t>814093</t>
  </si>
  <si>
    <t>814094</t>
  </si>
  <si>
    <t>814095</t>
  </si>
  <si>
    <t>814096</t>
  </si>
  <si>
    <t>814097</t>
  </si>
  <si>
    <t>814098</t>
  </si>
  <si>
    <t>814100</t>
  </si>
  <si>
    <t>814101</t>
  </si>
  <si>
    <t>814102</t>
  </si>
  <si>
    <t>814104</t>
  </si>
  <si>
    <t>814105</t>
  </si>
  <si>
    <t>814106</t>
  </si>
  <si>
    <t>KLIJEŠTA ZA KRIMPOVANJE KONEKTORA RJ11/12/45 (HT1P171)</t>
  </si>
  <si>
    <t>KLIJEŠTA ZA KRIMPOVANJE TEL. KONEKTORA 6P, 8P, RJ45 (HT1P172)</t>
  </si>
  <si>
    <t>KLIJEŠTA ZA SKIDANJE IZOLACIJE 205mm, 0.2-6mm2 (HT1P181)</t>
  </si>
  <si>
    <t>KLIJEŠTA ZA SKIDANJE IZOLACIJE 210mm, 0.05-10mm2 (HT1P181)</t>
  </si>
  <si>
    <t>KLIJEŠTA ZA SKIDANJE IZOLACIJE, 0.2-6mm2 (HT1P187)</t>
  </si>
  <si>
    <t xml:space="preserve">KLIJEŠTA ZA PRESOVANJE NEIZOLOVANIH STOPICA  1.5-6mm2 (HT1P192) </t>
  </si>
  <si>
    <t>KLIJEŠTA ZA SKIDANJE IZOLACIJE 8-28mm2 (HT1P189)</t>
  </si>
  <si>
    <t>KLIJEŠTA ZA PRESOVANJE HILZNI 4-16mm2  (HT1P191) četverougao</t>
  </si>
  <si>
    <t xml:space="preserve">KLIJEŠTA ZA PRESOVANJE IZOLOVANIH STOPICA  0.5-6mm2 (HT1P194) </t>
  </si>
  <si>
    <t xml:space="preserve">KLIJEŠTA ZA PRESOVANJE IZOLOVANIH STOPICA  0.5-6mm2 (HT1P201) </t>
  </si>
  <si>
    <t>814108</t>
  </si>
  <si>
    <t xml:space="preserve">KLIJEŠTA ZA PRESOVANJE KOAKS. KONEKTORA 1-4.5mm2 (HT1P203) </t>
  </si>
  <si>
    <t>PRESA ZA CJEVASTE STOPICE 390mm, 6-50mm2 (HT1P206)</t>
  </si>
  <si>
    <t>814110</t>
  </si>
  <si>
    <t>KABLOVSKE SJEČICE 160mm, 1000V VDE (HT1P909)</t>
  </si>
  <si>
    <t>814111</t>
  </si>
  <si>
    <t>KABLOVSKE SJEČICE 180mm, 1000V VDE (HT1P911)</t>
  </si>
  <si>
    <t>814114</t>
  </si>
  <si>
    <t>KLIJEŠTA ZA SKIDANJE IZOLACIJE 160mm, 1000V VDE (HT1P931)</t>
  </si>
  <si>
    <t>814109</t>
  </si>
  <si>
    <t>813998</t>
  </si>
  <si>
    <t>KLIJEŠTA ŠPICASTA RAVNA 160mm (HT1P016)</t>
  </si>
  <si>
    <t>KLIJEŠTA KOMBINOVANA 180mm 1000V VDE (HT1P905)</t>
  </si>
  <si>
    <t>KLIJEŠTA KOMBINOVANA 200mm 1000V VDE (HT1P907)</t>
  </si>
  <si>
    <t>814112</t>
  </si>
  <si>
    <t>KLIJEŠTA ŠPICASTA RAVNA 160mm 1000V VDE (HT1P913)</t>
  </si>
  <si>
    <t>814113</t>
  </si>
  <si>
    <t>KLIJEŠTA ŠPICASTA RAVNA 200mm 1000V VDE (HT1P917)</t>
  </si>
  <si>
    <t>814082</t>
  </si>
  <si>
    <t>KABLOVSKE SJEČICE AL/CU 160mm (HT1P042) CrV</t>
  </si>
  <si>
    <t>814083</t>
  </si>
  <si>
    <t>KABLOVSKE SJEČICE AL/CU 200mm (HT1P044) CrV</t>
  </si>
  <si>
    <t>816810</t>
  </si>
  <si>
    <t>SET GEDORA+ALAT ZA DOMAĆINSTVO 1/4"-1/2"-3/8"131 kom (HT1R439)</t>
  </si>
  <si>
    <t>816264</t>
  </si>
  <si>
    <t>TORBA ZA ALAT 390X215X270MM (HT7G201)</t>
  </si>
  <si>
    <t>814136</t>
  </si>
  <si>
    <t>FEN ZA VRUĆ ZRAK 2000W (HT2C550)</t>
  </si>
  <si>
    <t>Odvijači</t>
  </si>
  <si>
    <t>SET PRECIZNIH ODVIJAČA 6 kom (HT1S272)</t>
  </si>
  <si>
    <t>814117</t>
  </si>
  <si>
    <t>SET</t>
  </si>
  <si>
    <t>SET VRHOVA ODVIJAČA 1/4" 32 kom (HT1S400)</t>
  </si>
  <si>
    <t>814118</t>
  </si>
  <si>
    <t>814119</t>
  </si>
  <si>
    <t>SET VRHOVA ODVIJAČA 1/4" 17 kom (HT1S401)</t>
  </si>
  <si>
    <t>814120</t>
  </si>
  <si>
    <t>SET VRHOVA ODVIJAČA 1/4" 17 kom (HT1S402)</t>
  </si>
  <si>
    <t>814122</t>
  </si>
  <si>
    <t>ODVIJAČ RAVNI 2,5x75, 1000V VDE (HT1S902)</t>
  </si>
  <si>
    <t>814123</t>
  </si>
  <si>
    <t>ODVIJAČ RAVNI 3x100, 1000V VDE (HT1S903)</t>
  </si>
  <si>
    <t>ODVIJAČ RAVNI 4x100, 1000V VDE (HT1S904)</t>
  </si>
  <si>
    <t>814124</t>
  </si>
  <si>
    <t>814125</t>
  </si>
  <si>
    <t>ODVIJAČ RAVNI 5x100, 1000V VDE (HT1S905)</t>
  </si>
  <si>
    <t>814126</t>
  </si>
  <si>
    <t>814127</t>
  </si>
  <si>
    <t>ODVIJAČ KRSTASTI PZ0 1000V VDE (HT1S940)</t>
  </si>
  <si>
    <t>ODVIJAČ KRSTASTI PZ1 1000V VDE (HT1S941)</t>
  </si>
  <si>
    <t>814128</t>
  </si>
  <si>
    <t>ODVIJAČ KRSTASTI PZ2 1000V VDE (HT1S944)</t>
  </si>
  <si>
    <t>814129</t>
  </si>
  <si>
    <t>ODVIJAČ KRSTASTI PH1 1000V VDE (HT1S965-1)</t>
  </si>
  <si>
    <t>814133</t>
  </si>
  <si>
    <t>ODVIJAČ U SETU, KRSTASTI-RAVNI 6kom 1000V VDE (HT1S996)</t>
  </si>
  <si>
    <t>814324</t>
  </si>
  <si>
    <t>KLIJEŠTA ZA PRESOVANJE IZOLOVANIH STOPICA 0,5-6mm2 (HT1P202)</t>
  </si>
  <si>
    <t>814334</t>
  </si>
  <si>
    <t>ODVIJAČ U SETU (krstasti,ravni,precizni) + set bitova 63 kom (HT1S105)</t>
  </si>
  <si>
    <t>816262</t>
  </si>
  <si>
    <t>SET ODVIJAČA 6 kom (HT1S095)</t>
  </si>
  <si>
    <t>816263</t>
  </si>
  <si>
    <t>816809</t>
  </si>
  <si>
    <t>ODVIJAČ KRSTASTI PH2 100mm 1000V SLIM (HT1S966-1)</t>
  </si>
  <si>
    <t>Ostalo</t>
  </si>
  <si>
    <t>816811</t>
  </si>
  <si>
    <t>814131</t>
  </si>
  <si>
    <t>ISPITIVAČ NAPONA 150 mm 100-500V (HT1S981)</t>
  </si>
  <si>
    <t>814132</t>
  </si>
  <si>
    <t>ISPITIVAČ NAPONA 140 mm 100-500V (HT1S982)</t>
  </si>
  <si>
    <t>816265</t>
  </si>
  <si>
    <t>RUČNA HIDRAULIČNA PRESA 16-300 mm2 (HT1P169)</t>
  </si>
  <si>
    <t>Kutije/torbe + prateći alat</t>
  </si>
  <si>
    <t>814137</t>
  </si>
  <si>
    <t>ČEKIĆ 300g (HT3B023)</t>
  </si>
  <si>
    <t>814142</t>
  </si>
  <si>
    <t>SKALPER SK2H 18mm (HT4C626)</t>
  </si>
  <si>
    <t>814143</t>
  </si>
  <si>
    <t>SKALPER SK2H 18mm (HT4C627)</t>
  </si>
  <si>
    <t>814147</t>
  </si>
  <si>
    <t>LIBELA (VASER VAGA) AL 2000mm (HT4M021)</t>
  </si>
  <si>
    <t>814148</t>
  </si>
  <si>
    <t>814146</t>
  </si>
  <si>
    <t>LIBELA (VASER VAGA) AL 600mm (HT4M007)</t>
  </si>
  <si>
    <t>LASER (hor/ver/krst, 2D) IP54 (HT4M071)</t>
  </si>
  <si>
    <t>814151</t>
  </si>
  <si>
    <t>METAR 3m (HT4M400)</t>
  </si>
  <si>
    <t>METAR 5m (HT4M401)</t>
  </si>
  <si>
    <t>814152</t>
  </si>
  <si>
    <t>814155</t>
  </si>
  <si>
    <t>814327</t>
  </si>
  <si>
    <t>KLIJEŠTA VODOINSTALATERSKA 430mm, max-70mm (HT1P502)</t>
  </si>
  <si>
    <t>SJEKIRA 800g DRŠKA OD STAKLENOG VLAKNA (HT3B071)</t>
  </si>
  <si>
    <t>KLIJEŠTA UNIVERZALNA 3/1 215mm (HT1P220)</t>
  </si>
  <si>
    <t>814163</t>
  </si>
  <si>
    <t>KRUNSKA PILA Bi-METAL 67mm, M42 (HT6D435)</t>
  </si>
  <si>
    <t>LIBELA (VASER VAGA) AL 600mm (HT4M006) sa rukohvatima</t>
  </si>
  <si>
    <t>814145</t>
  </si>
  <si>
    <t>SET STEZALJKI SA VIJKOM 9mm 40 kom (HT8G512)</t>
  </si>
  <si>
    <t>814156</t>
  </si>
  <si>
    <t>DLIJETO SDS+RAVNO 20mm x 14mm x 250mm (HT6D281)</t>
  </si>
  <si>
    <t>814157</t>
  </si>
  <si>
    <t>DLIJETO SDS+RAVNO 40mm x 14mm x 250mm (HT6D282)</t>
  </si>
  <si>
    <t>814158</t>
  </si>
  <si>
    <t>DLIJETO SDS+ŠILJASTO 4mm x 14mm x 250mm (HT6D280)</t>
  </si>
  <si>
    <t>DLIJETO SDS+ŽLJEBASTO 22mm x 14mm x 250mm (HT6D284)</t>
  </si>
  <si>
    <t>814159</t>
  </si>
  <si>
    <t>DLIJETO SDS Max RAVNO 25mm x 18mm x 400mm (HT6D291)</t>
  </si>
  <si>
    <t>814160</t>
  </si>
  <si>
    <t>DLIJETO SDS Max RAVNO 50mm x 18mm x 400mm (HT6D292)</t>
  </si>
  <si>
    <t>DLIJETO I BURGIJE</t>
  </si>
  <si>
    <t>814161</t>
  </si>
  <si>
    <t>BURGIJA STEPENASTA 4-12mm (HT6D321)</t>
  </si>
  <si>
    <t>814162</t>
  </si>
  <si>
    <t>814165</t>
  </si>
  <si>
    <t>BURGIJA STEPENASTA 4-32mm (HT6D323)</t>
  </si>
  <si>
    <t>BURGIJA STEPENASTA 4-32mm (HT6D463) HEX 7/16</t>
  </si>
  <si>
    <t>814319</t>
  </si>
  <si>
    <t>BURGIJA STEPENASTA 4-20mm (HT6D322)</t>
  </si>
  <si>
    <t>816266</t>
  </si>
  <si>
    <t>BURGIJA SDS+S PRIHVATOM ZA BETONSKE KRUNE M22 110mm (HT6D491)</t>
  </si>
  <si>
    <t>814154</t>
  </si>
  <si>
    <t>MAGNET TELESKOPSKI Max 2,7kg 135/640mm (HT4R506)</t>
  </si>
  <si>
    <t>814135</t>
  </si>
  <si>
    <t>KLJUČ UNIVERZALNI ZA ORMARE, 9 nastavaka (HT1W761)</t>
  </si>
  <si>
    <t>814138</t>
  </si>
  <si>
    <t>SJEKAČ ZA BETON (plosnat) 19x255mm (HT3B700) SA ZAŠT. ZA RUKU</t>
  </si>
  <si>
    <t>814140</t>
  </si>
  <si>
    <t>KOVANA STOLARSKA STEGA 200x800 (HT3B912)</t>
  </si>
  <si>
    <t>814141</t>
  </si>
  <si>
    <t>PILA ZA METAL I DRVO (BONSEK) 300mm (HT3S277)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</si>
</sst>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u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b/>
      <i/>
      <sz val="2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9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u/>
      <sz val="12"/>
      <color theme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Segoe UI"/>
      <family val="2"/>
    </font>
    <font>
      <i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u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horizontal="right"/>
    </xf>
    <xf numFmtId="49" fontId="0" fillId="0" borderId="0" xfId="0" applyNumberFormat="1"/>
    <xf numFmtId="4" fontId="0" fillId="0" borderId="0" xfId="0" applyNumberFormat="1"/>
    <xf numFmtId="49" fontId="3" fillId="0" borderId="0" xfId="0" applyNumberFormat="1" applyFont="1"/>
    <xf numFmtId="0" fontId="0" fillId="2" borderId="0" xfId="0" applyFill="1" applyAlignment="1">
      <alignment horizontal="center"/>
    </xf>
    <xf numFmtId="0" fontId="2" fillId="0" borderId="0" xfId="1"/>
    <xf numFmtId="0" fontId="2" fillId="0" borderId="0" xfId="1" applyBorder="1" applyAlignment="1">
      <alignment horizontal="center"/>
    </xf>
    <xf numFmtId="0" fontId="10" fillId="0" borderId="0" xfId="0" applyFont="1" applyAlignment="1">
      <alignment horizontal="center"/>
    </xf>
    <xf numFmtId="2" fontId="0" fillId="0" borderId="0" xfId="0" applyNumberFormat="1"/>
    <xf numFmtId="4" fontId="3" fillId="0" borderId="0" xfId="0" applyNumberFormat="1" applyFont="1"/>
    <xf numFmtId="0" fontId="6" fillId="2" borderId="0" xfId="0" applyFont="1" applyFill="1" applyAlignment="1">
      <alignment horizontal="center"/>
    </xf>
    <xf numFmtId="0" fontId="3" fillId="0" borderId="0" xfId="0" quotePrefix="1" applyFont="1"/>
    <xf numFmtId="0" fontId="3" fillId="0" borderId="0" xfId="0" applyFont="1"/>
    <xf numFmtId="49" fontId="0" fillId="4" borderId="0" xfId="0" applyNumberFormat="1" applyFill="1"/>
    <xf numFmtId="4" fontId="3" fillId="4" borderId="0" xfId="0" applyNumberFormat="1" applyFont="1" applyFill="1"/>
    <xf numFmtId="0" fontId="0" fillId="4" borderId="0" xfId="0" applyFill="1"/>
    <xf numFmtId="0" fontId="4" fillId="4" borderId="0" xfId="0" applyFont="1" applyFill="1"/>
    <xf numFmtId="4" fontId="4" fillId="4" borderId="0" xfId="0" applyNumberFormat="1" applyFont="1" applyFill="1"/>
    <xf numFmtId="0" fontId="5" fillId="4" borderId="0" xfId="0" applyFont="1" applyFill="1"/>
    <xf numFmtId="0" fontId="9" fillId="4" borderId="0" xfId="0" applyFont="1" applyFill="1"/>
    <xf numFmtId="0" fontId="12" fillId="0" borderId="0" xfId="0" applyFont="1"/>
    <xf numFmtId="0" fontId="0" fillId="0" borderId="0" xfId="0" applyAlignment="1">
      <alignment horizontal="center"/>
    </xf>
    <xf numFmtId="49" fontId="3" fillId="0" borderId="0" xfId="0" quotePrefix="1" applyNumberFormat="1" applyFont="1"/>
    <xf numFmtId="49" fontId="0" fillId="0" borderId="0" xfId="0" quotePrefix="1" applyNumberFormat="1"/>
    <xf numFmtId="0" fontId="2" fillId="0" borderId="0" xfId="1" applyAlignment="1">
      <alignment horizontal="center"/>
    </xf>
    <xf numFmtId="0" fontId="0" fillId="2" borderId="0" xfId="0" applyFill="1"/>
    <xf numFmtId="0" fontId="4" fillId="2" borderId="0" xfId="0" applyFont="1" applyFill="1"/>
    <xf numFmtId="0" fontId="2" fillId="0" borderId="0" xfId="1" applyBorder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/>
    <xf numFmtId="0" fontId="2" fillId="0" borderId="0" xfId="1" applyBorder="1"/>
    <xf numFmtId="0" fontId="13" fillId="0" borderId="0" xfId="0" applyFont="1"/>
    <xf numFmtId="0" fontId="0" fillId="4" borderId="0" xfId="0" applyFill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9" fontId="4" fillId="4" borderId="0" xfId="0" applyNumberFormat="1" applyFont="1" applyFill="1"/>
    <xf numFmtId="49" fontId="3" fillId="4" borderId="0" xfId="0" applyNumberFormat="1" applyFont="1" applyFill="1"/>
    <xf numFmtId="49" fontId="9" fillId="4" borderId="0" xfId="0" applyNumberFormat="1" applyFont="1" applyFill="1"/>
    <xf numFmtId="49" fontId="11" fillId="3" borderId="0" xfId="0" applyNumberFormat="1" applyFont="1" applyFill="1"/>
    <xf numFmtId="49" fontId="0" fillId="0" borderId="1" xfId="0" applyNumberFormat="1" applyBorder="1"/>
    <xf numFmtId="0" fontId="0" fillId="0" borderId="1" xfId="0" applyBorder="1"/>
    <xf numFmtId="4" fontId="3" fillId="0" borderId="1" xfId="0" applyNumberFormat="1" applyFont="1" applyBorder="1"/>
    <xf numFmtId="0" fontId="3" fillId="0" borderId="1" xfId="0" applyFont="1" applyBorder="1"/>
    <xf numFmtId="49" fontId="3" fillId="0" borderId="1" xfId="0" applyNumberFormat="1" applyFont="1" applyBorder="1"/>
    <xf numFmtId="0" fontId="3" fillId="0" borderId="0" xfId="0" applyFont="1" applyAlignment="1">
      <alignment horizontal="left"/>
    </xf>
    <xf numFmtId="49" fontId="15" fillId="0" borderId="0" xfId="0" applyNumberFormat="1" applyFont="1"/>
    <xf numFmtId="0" fontId="15" fillId="0" borderId="0" xfId="0" applyFont="1"/>
    <xf numFmtId="0" fontId="16" fillId="4" borderId="0" xfId="0" applyFont="1" applyFill="1"/>
    <xf numFmtId="0" fontId="0" fillId="4" borderId="0" xfId="0" applyFill="1" applyAlignment="1">
      <alignment horizontal="right"/>
    </xf>
    <xf numFmtId="0" fontId="17" fillId="5" borderId="0" xfId="0" applyFont="1" applyFill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" fontId="0" fillId="0" borderId="0" xfId="0" applyNumberFormat="1"/>
    <xf numFmtId="49" fontId="2" fillId="0" borderId="0" xfId="1" applyNumberFormat="1"/>
    <xf numFmtId="49" fontId="3" fillId="6" borderId="0" xfId="0" applyNumberFormat="1" applyFont="1" applyFill="1"/>
    <xf numFmtId="0" fontId="3" fillId="6" borderId="0" xfId="0" applyFont="1" applyFill="1"/>
    <xf numFmtId="0" fontId="15" fillId="6" borderId="0" xfId="0" applyFont="1" applyFill="1"/>
    <xf numFmtId="0" fontId="18" fillId="4" borderId="0" xfId="0" applyFont="1" applyFill="1"/>
    <xf numFmtId="49" fontId="0" fillId="0" borderId="0" xfId="0" applyNumberFormat="1" applyAlignment="1">
      <alignment horizontal="left"/>
    </xf>
    <xf numFmtId="0" fontId="9" fillId="0" borderId="0" xfId="0" applyFont="1"/>
    <xf numFmtId="0" fontId="19" fillId="4" borderId="0" xfId="0" applyFont="1" applyFill="1"/>
    <xf numFmtId="0" fontId="16" fillId="4" borderId="0" xfId="0" applyFont="1" applyFill="1" applyAlignment="1">
      <alignment horizontal="left"/>
    </xf>
    <xf numFmtId="0" fontId="20" fillId="2" borderId="0" xfId="0" applyFont="1" applyFill="1"/>
    <xf numFmtId="0" fontId="9" fillId="2" borderId="0" xfId="0" applyFont="1" applyFill="1"/>
    <xf numFmtId="0" fontId="16" fillId="2" borderId="0" xfId="0" applyFont="1" applyFill="1"/>
    <xf numFmtId="0" fontId="18" fillId="2" borderId="0" xfId="0" applyFont="1" applyFill="1"/>
    <xf numFmtId="49" fontId="3" fillId="2" borderId="0" xfId="0" applyNumberFormat="1" applyFont="1" applyFill="1"/>
    <xf numFmtId="0" fontId="3" fillId="2" borderId="0" xfId="0" applyFont="1" applyFill="1"/>
    <xf numFmtId="4" fontId="3" fillId="2" borderId="0" xfId="0" applyNumberFormat="1" applyFont="1" applyFill="1"/>
    <xf numFmtId="0" fontId="21" fillId="4" borderId="0" xfId="0" applyFont="1" applyFill="1"/>
    <xf numFmtId="0" fontId="22" fillId="0" borderId="0" xfId="0" applyFont="1"/>
    <xf numFmtId="49" fontId="0" fillId="0" borderId="2" xfId="0" applyNumberFormat="1" applyBorder="1"/>
    <xf numFmtId="0" fontId="0" fillId="0" borderId="2" xfId="0" applyBorder="1"/>
    <xf numFmtId="4" fontId="3" fillId="0" borderId="2" xfId="0" applyNumberFormat="1" applyFont="1" applyBorder="1"/>
    <xf numFmtId="49" fontId="11" fillId="0" borderId="0" xfId="0" applyNumberFormat="1" applyFont="1"/>
    <xf numFmtId="0" fontId="11" fillId="0" borderId="0" xfId="0" applyFont="1"/>
    <xf numFmtId="49" fontId="23" fillId="0" borderId="0" xfId="0" applyNumberFormat="1" applyFont="1"/>
    <xf numFmtId="0" fontId="23" fillId="0" borderId="0" xfId="0" applyFont="1"/>
    <xf numFmtId="0" fontId="23" fillId="0" borderId="3" xfId="0" applyFont="1" applyBorder="1"/>
    <xf numFmtId="0" fontId="0" fillId="5" borderId="0" xfId="0" applyFill="1"/>
    <xf numFmtId="49" fontId="16" fillId="4" borderId="0" xfId="0" applyNumberFormat="1" applyFont="1" applyFill="1"/>
    <xf numFmtId="0" fontId="24" fillId="0" borderId="0" xfId="0" applyFont="1"/>
    <xf numFmtId="4" fontId="3" fillId="0" borderId="4" xfId="0" applyNumberFormat="1" applyFont="1" applyBorder="1"/>
    <xf numFmtId="4" fontId="3" fillId="0" borderId="5" xfId="0" applyNumberFormat="1" applyFont="1" applyBorder="1"/>
    <xf numFmtId="0" fontId="25" fillId="0" borderId="0" xfId="0" applyFont="1"/>
    <xf numFmtId="4" fontId="15" fillId="0" borderId="0" xfId="0" applyNumberFormat="1" applyFont="1"/>
    <xf numFmtId="49" fontId="5" fillId="4" borderId="0" xfId="0" applyNumberFormat="1" applyFont="1" applyFill="1"/>
    <xf numFmtId="49" fontId="25" fillId="0" borderId="0" xfId="0" applyNumberFormat="1" applyFont="1"/>
    <xf numFmtId="49" fontId="26" fillId="4" borderId="0" xfId="0" applyNumberFormat="1" applyFont="1" applyFill="1"/>
    <xf numFmtId="0" fontId="26" fillId="4" borderId="0" xfId="0" applyFont="1" applyFill="1"/>
    <xf numFmtId="4" fontId="26" fillId="4" borderId="0" xfId="0" applyNumberFormat="1" applyFont="1" applyFill="1"/>
    <xf numFmtId="0" fontId="16" fillId="4" borderId="0" xfId="0" applyFont="1" applyFill="1" applyAlignment="1">
      <alignment horizontal="center"/>
    </xf>
    <xf numFmtId="0" fontId="16" fillId="4" borderId="0" xfId="0" applyFont="1" applyFill="1" applyAlignment="1">
      <alignment horizontal="right"/>
    </xf>
    <xf numFmtId="0" fontId="28" fillId="0" borderId="0" xfId="1" applyFont="1" applyAlignment="1">
      <alignment horizontal="left"/>
    </xf>
    <xf numFmtId="0" fontId="28" fillId="0" borderId="0" xfId="1" applyFont="1"/>
    <xf numFmtId="49" fontId="27" fillId="4" borderId="0" xfId="0" applyNumberFormat="1" applyFont="1" applyFill="1"/>
    <xf numFmtId="0" fontId="27" fillId="4" borderId="0" xfId="0" applyFont="1" applyFill="1"/>
    <xf numFmtId="4" fontId="27" fillId="4" borderId="0" xfId="0" applyNumberFormat="1" applyFont="1" applyFill="1"/>
    <xf numFmtId="4" fontId="16" fillId="4" borderId="0" xfId="0" applyNumberFormat="1" applyFont="1" applyFill="1"/>
    <xf numFmtId="0" fontId="26" fillId="4" borderId="0" xfId="0" applyFont="1" applyFill="1" applyAlignment="1">
      <alignment horizontal="center"/>
    </xf>
    <xf numFmtId="49" fontId="29" fillId="0" borderId="1" xfId="0" applyNumberFormat="1" applyFont="1" applyBorder="1"/>
    <xf numFmtId="0" fontId="29" fillId="0" borderId="1" xfId="0" applyFont="1" applyBorder="1"/>
    <xf numFmtId="4" fontId="30" fillId="0" borderId="1" xfId="0" applyNumberFormat="1" applyFont="1" applyBorder="1"/>
    <xf numFmtId="0" fontId="1" fillId="0" borderId="0" xfId="0" applyFont="1"/>
    <xf numFmtId="0" fontId="1" fillId="0" borderId="1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png"/><Relationship Id="rId3" Type="http://schemas.openxmlformats.org/officeDocument/2006/relationships/image" Target="../media/image3.emf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emf"/><Relationship Id="rId17" Type="http://schemas.openxmlformats.org/officeDocument/2006/relationships/image" Target="../media/image17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png"/><Relationship Id="rId5" Type="http://schemas.openxmlformats.org/officeDocument/2006/relationships/image" Target="../media/image5.emf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9.emf"/><Relationship Id="rId13" Type="http://schemas.openxmlformats.org/officeDocument/2006/relationships/image" Target="../media/image234.jpeg"/><Relationship Id="rId18" Type="http://schemas.openxmlformats.org/officeDocument/2006/relationships/image" Target="../media/image239.jpeg"/><Relationship Id="rId26" Type="http://schemas.openxmlformats.org/officeDocument/2006/relationships/image" Target="../media/image247.jpeg"/><Relationship Id="rId3" Type="http://schemas.openxmlformats.org/officeDocument/2006/relationships/image" Target="../media/image224.emf"/><Relationship Id="rId21" Type="http://schemas.openxmlformats.org/officeDocument/2006/relationships/image" Target="../media/image242.png"/><Relationship Id="rId7" Type="http://schemas.openxmlformats.org/officeDocument/2006/relationships/image" Target="../media/image228.jpeg"/><Relationship Id="rId12" Type="http://schemas.openxmlformats.org/officeDocument/2006/relationships/image" Target="../media/image233.emf"/><Relationship Id="rId17" Type="http://schemas.openxmlformats.org/officeDocument/2006/relationships/image" Target="../media/image238.jpeg"/><Relationship Id="rId25" Type="http://schemas.openxmlformats.org/officeDocument/2006/relationships/image" Target="../media/image246.jpeg"/><Relationship Id="rId2" Type="http://schemas.openxmlformats.org/officeDocument/2006/relationships/image" Target="../media/image223.emf"/><Relationship Id="rId16" Type="http://schemas.openxmlformats.org/officeDocument/2006/relationships/image" Target="../media/image237.jpeg"/><Relationship Id="rId20" Type="http://schemas.openxmlformats.org/officeDocument/2006/relationships/image" Target="../media/image241.png"/><Relationship Id="rId1" Type="http://schemas.openxmlformats.org/officeDocument/2006/relationships/image" Target="../media/image222.png"/><Relationship Id="rId6" Type="http://schemas.openxmlformats.org/officeDocument/2006/relationships/image" Target="../media/image227.emf"/><Relationship Id="rId11" Type="http://schemas.openxmlformats.org/officeDocument/2006/relationships/image" Target="../media/image232.emf"/><Relationship Id="rId24" Type="http://schemas.openxmlformats.org/officeDocument/2006/relationships/image" Target="../media/image245.jpeg"/><Relationship Id="rId5" Type="http://schemas.openxmlformats.org/officeDocument/2006/relationships/image" Target="../media/image226.emf"/><Relationship Id="rId15" Type="http://schemas.openxmlformats.org/officeDocument/2006/relationships/image" Target="../media/image236.png"/><Relationship Id="rId23" Type="http://schemas.openxmlformats.org/officeDocument/2006/relationships/image" Target="../media/image244.jpeg"/><Relationship Id="rId10" Type="http://schemas.openxmlformats.org/officeDocument/2006/relationships/image" Target="../media/image231.emf"/><Relationship Id="rId19" Type="http://schemas.openxmlformats.org/officeDocument/2006/relationships/image" Target="../media/image240.png"/><Relationship Id="rId4" Type="http://schemas.openxmlformats.org/officeDocument/2006/relationships/image" Target="../media/image225.emf"/><Relationship Id="rId9" Type="http://schemas.openxmlformats.org/officeDocument/2006/relationships/image" Target="../media/image230.emf"/><Relationship Id="rId14" Type="http://schemas.openxmlformats.org/officeDocument/2006/relationships/image" Target="../media/image235.png"/><Relationship Id="rId22" Type="http://schemas.openxmlformats.org/officeDocument/2006/relationships/image" Target="../media/image243.jpe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4.emf"/><Relationship Id="rId13" Type="http://schemas.openxmlformats.org/officeDocument/2006/relationships/image" Target="../media/image259.emf"/><Relationship Id="rId18" Type="http://schemas.openxmlformats.org/officeDocument/2006/relationships/image" Target="../media/image5.emf"/><Relationship Id="rId3" Type="http://schemas.openxmlformats.org/officeDocument/2006/relationships/image" Target="../media/image249.png"/><Relationship Id="rId21" Type="http://schemas.openxmlformats.org/officeDocument/2006/relationships/image" Target="../media/image266.jpeg"/><Relationship Id="rId7" Type="http://schemas.openxmlformats.org/officeDocument/2006/relationships/image" Target="../media/image253.emf"/><Relationship Id="rId12" Type="http://schemas.openxmlformats.org/officeDocument/2006/relationships/image" Target="../media/image258.emf"/><Relationship Id="rId17" Type="http://schemas.openxmlformats.org/officeDocument/2006/relationships/image" Target="../media/image263.emf"/><Relationship Id="rId2" Type="http://schemas.openxmlformats.org/officeDocument/2006/relationships/image" Target="../media/image17.png"/><Relationship Id="rId16" Type="http://schemas.openxmlformats.org/officeDocument/2006/relationships/image" Target="../media/image262.emf"/><Relationship Id="rId20" Type="http://schemas.openxmlformats.org/officeDocument/2006/relationships/image" Target="../media/image265.jpeg"/><Relationship Id="rId1" Type="http://schemas.openxmlformats.org/officeDocument/2006/relationships/image" Target="../media/image248.png"/><Relationship Id="rId6" Type="http://schemas.openxmlformats.org/officeDocument/2006/relationships/image" Target="../media/image252.emf"/><Relationship Id="rId11" Type="http://schemas.openxmlformats.org/officeDocument/2006/relationships/image" Target="../media/image257.emf"/><Relationship Id="rId5" Type="http://schemas.openxmlformats.org/officeDocument/2006/relationships/image" Target="../media/image251.emf"/><Relationship Id="rId15" Type="http://schemas.openxmlformats.org/officeDocument/2006/relationships/image" Target="../media/image261.emf"/><Relationship Id="rId10" Type="http://schemas.openxmlformats.org/officeDocument/2006/relationships/image" Target="../media/image256.emf"/><Relationship Id="rId19" Type="http://schemas.openxmlformats.org/officeDocument/2006/relationships/image" Target="../media/image264.jpeg"/><Relationship Id="rId4" Type="http://schemas.openxmlformats.org/officeDocument/2006/relationships/image" Target="../media/image250.png"/><Relationship Id="rId9" Type="http://schemas.openxmlformats.org/officeDocument/2006/relationships/image" Target="../media/image255.emf"/><Relationship Id="rId14" Type="http://schemas.openxmlformats.org/officeDocument/2006/relationships/image" Target="../media/image260.emf"/><Relationship Id="rId22" Type="http://schemas.openxmlformats.org/officeDocument/2006/relationships/image" Target="../media/image267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0.emf"/><Relationship Id="rId2" Type="http://schemas.openxmlformats.org/officeDocument/2006/relationships/image" Target="../media/image269.emf"/><Relationship Id="rId1" Type="http://schemas.openxmlformats.org/officeDocument/2006/relationships/image" Target="../media/image268.emf"/><Relationship Id="rId6" Type="http://schemas.openxmlformats.org/officeDocument/2006/relationships/image" Target="../media/image273.emf"/><Relationship Id="rId5" Type="http://schemas.openxmlformats.org/officeDocument/2006/relationships/image" Target="../media/image272.emf"/><Relationship Id="rId4" Type="http://schemas.openxmlformats.org/officeDocument/2006/relationships/image" Target="../media/image271.emf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0.png"/><Relationship Id="rId3" Type="http://schemas.openxmlformats.org/officeDocument/2006/relationships/image" Target="../media/image275.emf"/><Relationship Id="rId7" Type="http://schemas.openxmlformats.org/officeDocument/2006/relationships/image" Target="../media/image279.png"/><Relationship Id="rId12" Type="http://schemas.openxmlformats.org/officeDocument/2006/relationships/image" Target="../media/image284.png"/><Relationship Id="rId2" Type="http://schemas.openxmlformats.org/officeDocument/2006/relationships/image" Target="../media/image8.emf"/><Relationship Id="rId1" Type="http://schemas.openxmlformats.org/officeDocument/2006/relationships/image" Target="../media/image274.emf"/><Relationship Id="rId6" Type="http://schemas.openxmlformats.org/officeDocument/2006/relationships/image" Target="../media/image278.png"/><Relationship Id="rId11" Type="http://schemas.openxmlformats.org/officeDocument/2006/relationships/image" Target="../media/image283.png"/><Relationship Id="rId5" Type="http://schemas.openxmlformats.org/officeDocument/2006/relationships/image" Target="../media/image277.emf"/><Relationship Id="rId10" Type="http://schemas.openxmlformats.org/officeDocument/2006/relationships/image" Target="../media/image282.png"/><Relationship Id="rId4" Type="http://schemas.openxmlformats.org/officeDocument/2006/relationships/image" Target="../media/image276.emf"/><Relationship Id="rId9" Type="http://schemas.openxmlformats.org/officeDocument/2006/relationships/image" Target="../media/image281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0.jpeg"/><Relationship Id="rId13" Type="http://schemas.openxmlformats.org/officeDocument/2006/relationships/image" Target="../media/image295.jpeg"/><Relationship Id="rId3" Type="http://schemas.openxmlformats.org/officeDocument/2006/relationships/image" Target="../media/image285.emf"/><Relationship Id="rId7" Type="http://schemas.openxmlformats.org/officeDocument/2006/relationships/image" Target="../media/image289.emf"/><Relationship Id="rId12" Type="http://schemas.openxmlformats.org/officeDocument/2006/relationships/image" Target="../media/image294.jpeg"/><Relationship Id="rId17" Type="http://schemas.openxmlformats.org/officeDocument/2006/relationships/image" Target="../media/image299.jpeg"/><Relationship Id="rId2" Type="http://schemas.openxmlformats.org/officeDocument/2006/relationships/image" Target="../media/image11.png"/><Relationship Id="rId16" Type="http://schemas.openxmlformats.org/officeDocument/2006/relationships/image" Target="../media/image298.jpeg"/><Relationship Id="rId1" Type="http://schemas.openxmlformats.org/officeDocument/2006/relationships/image" Target="../media/image10.png"/><Relationship Id="rId6" Type="http://schemas.openxmlformats.org/officeDocument/2006/relationships/image" Target="../media/image288.emf"/><Relationship Id="rId11" Type="http://schemas.openxmlformats.org/officeDocument/2006/relationships/image" Target="../media/image293.jpeg"/><Relationship Id="rId5" Type="http://schemas.openxmlformats.org/officeDocument/2006/relationships/image" Target="../media/image287.emf"/><Relationship Id="rId15" Type="http://schemas.openxmlformats.org/officeDocument/2006/relationships/image" Target="../media/image297.jpeg"/><Relationship Id="rId10" Type="http://schemas.openxmlformats.org/officeDocument/2006/relationships/image" Target="../media/image292.png"/><Relationship Id="rId4" Type="http://schemas.openxmlformats.org/officeDocument/2006/relationships/image" Target="../media/image286.emf"/><Relationship Id="rId9" Type="http://schemas.openxmlformats.org/officeDocument/2006/relationships/image" Target="../media/image291.jpeg"/><Relationship Id="rId14" Type="http://schemas.openxmlformats.org/officeDocument/2006/relationships/image" Target="../media/image296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2.jpeg"/><Relationship Id="rId2" Type="http://schemas.openxmlformats.org/officeDocument/2006/relationships/image" Target="../media/image301.jpeg"/><Relationship Id="rId1" Type="http://schemas.openxmlformats.org/officeDocument/2006/relationships/image" Target="../media/image300.jpeg"/><Relationship Id="rId5" Type="http://schemas.openxmlformats.org/officeDocument/2006/relationships/image" Target="../media/image304.jpeg"/><Relationship Id="rId4" Type="http://schemas.openxmlformats.org/officeDocument/2006/relationships/image" Target="../media/image303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7.png"/><Relationship Id="rId2" Type="http://schemas.openxmlformats.org/officeDocument/2006/relationships/image" Target="../media/image306.png"/><Relationship Id="rId1" Type="http://schemas.openxmlformats.org/officeDocument/2006/relationships/image" Target="../media/image30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emf"/><Relationship Id="rId13" Type="http://schemas.openxmlformats.org/officeDocument/2006/relationships/image" Target="../media/image35.emf"/><Relationship Id="rId3" Type="http://schemas.openxmlformats.org/officeDocument/2006/relationships/image" Target="../media/image25.emf"/><Relationship Id="rId7" Type="http://schemas.openxmlformats.org/officeDocument/2006/relationships/image" Target="../media/image29.emf"/><Relationship Id="rId12" Type="http://schemas.openxmlformats.org/officeDocument/2006/relationships/image" Target="../media/image34.emf"/><Relationship Id="rId2" Type="http://schemas.openxmlformats.org/officeDocument/2006/relationships/image" Target="../media/image24.emf"/><Relationship Id="rId16" Type="http://schemas.openxmlformats.org/officeDocument/2006/relationships/image" Target="../media/image38.jpeg"/><Relationship Id="rId1" Type="http://schemas.openxmlformats.org/officeDocument/2006/relationships/image" Target="../media/image23.emf"/><Relationship Id="rId6" Type="http://schemas.openxmlformats.org/officeDocument/2006/relationships/image" Target="../media/image28.emf"/><Relationship Id="rId11" Type="http://schemas.openxmlformats.org/officeDocument/2006/relationships/image" Target="../media/image33.emf"/><Relationship Id="rId5" Type="http://schemas.openxmlformats.org/officeDocument/2006/relationships/image" Target="../media/image27.emf"/><Relationship Id="rId15" Type="http://schemas.openxmlformats.org/officeDocument/2006/relationships/image" Target="../media/image37.emf"/><Relationship Id="rId10" Type="http://schemas.openxmlformats.org/officeDocument/2006/relationships/image" Target="../media/image32.emf"/><Relationship Id="rId4" Type="http://schemas.openxmlformats.org/officeDocument/2006/relationships/image" Target="../media/image26.emf"/><Relationship Id="rId9" Type="http://schemas.openxmlformats.org/officeDocument/2006/relationships/image" Target="../media/image31.emf"/><Relationship Id="rId14" Type="http://schemas.openxmlformats.org/officeDocument/2006/relationships/image" Target="../media/image36.emf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0.emf"/><Relationship Id="rId18" Type="http://schemas.openxmlformats.org/officeDocument/2006/relationships/image" Target="../media/image55.png"/><Relationship Id="rId26" Type="http://schemas.openxmlformats.org/officeDocument/2006/relationships/image" Target="../media/image63.png"/><Relationship Id="rId39" Type="http://schemas.openxmlformats.org/officeDocument/2006/relationships/image" Target="../media/image76.png"/><Relationship Id="rId21" Type="http://schemas.openxmlformats.org/officeDocument/2006/relationships/image" Target="../media/image58.png"/><Relationship Id="rId34" Type="http://schemas.openxmlformats.org/officeDocument/2006/relationships/image" Target="../media/image71.png"/><Relationship Id="rId7" Type="http://schemas.openxmlformats.org/officeDocument/2006/relationships/image" Target="../media/image45.emf"/><Relationship Id="rId12" Type="http://schemas.openxmlformats.org/officeDocument/2006/relationships/image" Target="../media/image2.emf"/><Relationship Id="rId17" Type="http://schemas.openxmlformats.org/officeDocument/2006/relationships/image" Target="../media/image54.png"/><Relationship Id="rId25" Type="http://schemas.openxmlformats.org/officeDocument/2006/relationships/image" Target="../media/image62.png"/><Relationship Id="rId33" Type="http://schemas.openxmlformats.org/officeDocument/2006/relationships/image" Target="../media/image70.png"/><Relationship Id="rId38" Type="http://schemas.openxmlformats.org/officeDocument/2006/relationships/image" Target="../media/image75.png"/><Relationship Id="rId2" Type="http://schemas.openxmlformats.org/officeDocument/2006/relationships/image" Target="../media/image40.emf"/><Relationship Id="rId16" Type="http://schemas.openxmlformats.org/officeDocument/2006/relationships/image" Target="../media/image53.png"/><Relationship Id="rId20" Type="http://schemas.openxmlformats.org/officeDocument/2006/relationships/image" Target="../media/image57.png"/><Relationship Id="rId29" Type="http://schemas.openxmlformats.org/officeDocument/2006/relationships/image" Target="../media/image66.png"/><Relationship Id="rId1" Type="http://schemas.openxmlformats.org/officeDocument/2006/relationships/image" Target="../media/image39.emf"/><Relationship Id="rId6" Type="http://schemas.openxmlformats.org/officeDocument/2006/relationships/image" Target="../media/image44.emf"/><Relationship Id="rId11" Type="http://schemas.openxmlformats.org/officeDocument/2006/relationships/image" Target="../media/image49.emf"/><Relationship Id="rId24" Type="http://schemas.openxmlformats.org/officeDocument/2006/relationships/image" Target="../media/image61.png"/><Relationship Id="rId32" Type="http://schemas.openxmlformats.org/officeDocument/2006/relationships/image" Target="../media/image69.png"/><Relationship Id="rId37" Type="http://schemas.openxmlformats.org/officeDocument/2006/relationships/image" Target="../media/image74.png"/><Relationship Id="rId5" Type="http://schemas.openxmlformats.org/officeDocument/2006/relationships/image" Target="../media/image43.emf"/><Relationship Id="rId15" Type="http://schemas.openxmlformats.org/officeDocument/2006/relationships/image" Target="../media/image52.emf"/><Relationship Id="rId23" Type="http://schemas.openxmlformats.org/officeDocument/2006/relationships/image" Target="../media/image60.jpeg"/><Relationship Id="rId28" Type="http://schemas.openxmlformats.org/officeDocument/2006/relationships/image" Target="../media/image65.png"/><Relationship Id="rId36" Type="http://schemas.openxmlformats.org/officeDocument/2006/relationships/image" Target="../media/image73.png"/><Relationship Id="rId10" Type="http://schemas.openxmlformats.org/officeDocument/2006/relationships/image" Target="../media/image48.emf"/><Relationship Id="rId19" Type="http://schemas.openxmlformats.org/officeDocument/2006/relationships/image" Target="../media/image56.png"/><Relationship Id="rId31" Type="http://schemas.openxmlformats.org/officeDocument/2006/relationships/image" Target="../media/image68.png"/><Relationship Id="rId4" Type="http://schemas.openxmlformats.org/officeDocument/2006/relationships/image" Target="../media/image42.emf"/><Relationship Id="rId9" Type="http://schemas.openxmlformats.org/officeDocument/2006/relationships/image" Target="../media/image47.emf"/><Relationship Id="rId14" Type="http://schemas.openxmlformats.org/officeDocument/2006/relationships/image" Target="../media/image51.emf"/><Relationship Id="rId22" Type="http://schemas.openxmlformats.org/officeDocument/2006/relationships/image" Target="../media/image59.png"/><Relationship Id="rId27" Type="http://schemas.openxmlformats.org/officeDocument/2006/relationships/image" Target="../media/image64.png"/><Relationship Id="rId30" Type="http://schemas.openxmlformats.org/officeDocument/2006/relationships/image" Target="../media/image67.png"/><Relationship Id="rId35" Type="http://schemas.openxmlformats.org/officeDocument/2006/relationships/image" Target="../media/image72.png"/><Relationship Id="rId8" Type="http://schemas.openxmlformats.org/officeDocument/2006/relationships/image" Target="../media/image46.emf"/><Relationship Id="rId3" Type="http://schemas.openxmlformats.org/officeDocument/2006/relationships/image" Target="../media/image41.emf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9.png"/><Relationship Id="rId18" Type="http://schemas.openxmlformats.org/officeDocument/2006/relationships/image" Target="../media/image93.emf"/><Relationship Id="rId26" Type="http://schemas.openxmlformats.org/officeDocument/2006/relationships/image" Target="../media/image101.emf"/><Relationship Id="rId3" Type="http://schemas.openxmlformats.org/officeDocument/2006/relationships/image" Target="../media/image79.emf"/><Relationship Id="rId21" Type="http://schemas.openxmlformats.org/officeDocument/2006/relationships/image" Target="../media/image96.emf"/><Relationship Id="rId34" Type="http://schemas.openxmlformats.org/officeDocument/2006/relationships/image" Target="../media/image109.png"/><Relationship Id="rId7" Type="http://schemas.openxmlformats.org/officeDocument/2006/relationships/image" Target="../media/image83.emf"/><Relationship Id="rId12" Type="http://schemas.openxmlformats.org/officeDocument/2006/relationships/image" Target="../media/image88.png"/><Relationship Id="rId17" Type="http://schemas.openxmlformats.org/officeDocument/2006/relationships/image" Target="../media/image92.emf"/><Relationship Id="rId25" Type="http://schemas.openxmlformats.org/officeDocument/2006/relationships/image" Target="../media/image100.emf"/><Relationship Id="rId33" Type="http://schemas.openxmlformats.org/officeDocument/2006/relationships/image" Target="../media/image108.png"/><Relationship Id="rId2" Type="http://schemas.openxmlformats.org/officeDocument/2006/relationships/image" Target="../media/image78.emf"/><Relationship Id="rId16" Type="http://schemas.openxmlformats.org/officeDocument/2006/relationships/image" Target="../media/image2.emf"/><Relationship Id="rId20" Type="http://schemas.openxmlformats.org/officeDocument/2006/relationships/image" Target="../media/image95.emf"/><Relationship Id="rId29" Type="http://schemas.openxmlformats.org/officeDocument/2006/relationships/image" Target="../media/image104.png"/><Relationship Id="rId1" Type="http://schemas.openxmlformats.org/officeDocument/2006/relationships/image" Target="../media/image77.emf"/><Relationship Id="rId6" Type="http://schemas.openxmlformats.org/officeDocument/2006/relationships/image" Target="../media/image82.emf"/><Relationship Id="rId11" Type="http://schemas.openxmlformats.org/officeDocument/2006/relationships/image" Target="../media/image87.emf"/><Relationship Id="rId24" Type="http://schemas.openxmlformats.org/officeDocument/2006/relationships/image" Target="../media/image99.emf"/><Relationship Id="rId32" Type="http://schemas.openxmlformats.org/officeDocument/2006/relationships/image" Target="../media/image107.png"/><Relationship Id="rId5" Type="http://schemas.openxmlformats.org/officeDocument/2006/relationships/image" Target="../media/image81.emf"/><Relationship Id="rId15" Type="http://schemas.openxmlformats.org/officeDocument/2006/relationships/image" Target="../media/image91.png"/><Relationship Id="rId23" Type="http://schemas.openxmlformats.org/officeDocument/2006/relationships/image" Target="../media/image98.emf"/><Relationship Id="rId28" Type="http://schemas.openxmlformats.org/officeDocument/2006/relationships/image" Target="../media/image103.png"/><Relationship Id="rId36" Type="http://schemas.openxmlformats.org/officeDocument/2006/relationships/image" Target="../media/image111.png"/><Relationship Id="rId10" Type="http://schemas.openxmlformats.org/officeDocument/2006/relationships/image" Target="../media/image86.emf"/><Relationship Id="rId19" Type="http://schemas.openxmlformats.org/officeDocument/2006/relationships/image" Target="../media/image94.emf"/><Relationship Id="rId31" Type="http://schemas.openxmlformats.org/officeDocument/2006/relationships/image" Target="../media/image106.jpeg"/><Relationship Id="rId4" Type="http://schemas.openxmlformats.org/officeDocument/2006/relationships/image" Target="../media/image80.emf"/><Relationship Id="rId9" Type="http://schemas.openxmlformats.org/officeDocument/2006/relationships/image" Target="../media/image85.emf"/><Relationship Id="rId14" Type="http://schemas.openxmlformats.org/officeDocument/2006/relationships/image" Target="../media/image90.png"/><Relationship Id="rId22" Type="http://schemas.openxmlformats.org/officeDocument/2006/relationships/image" Target="../media/image97.emf"/><Relationship Id="rId27" Type="http://schemas.openxmlformats.org/officeDocument/2006/relationships/image" Target="../media/image102.png"/><Relationship Id="rId30" Type="http://schemas.openxmlformats.org/officeDocument/2006/relationships/image" Target="../media/image105.png"/><Relationship Id="rId35" Type="http://schemas.openxmlformats.org/officeDocument/2006/relationships/image" Target="../media/image110.png"/><Relationship Id="rId8" Type="http://schemas.openxmlformats.org/officeDocument/2006/relationships/image" Target="../media/image84.emf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3.emf"/><Relationship Id="rId18" Type="http://schemas.openxmlformats.org/officeDocument/2006/relationships/image" Target="../media/image128.emf"/><Relationship Id="rId26" Type="http://schemas.openxmlformats.org/officeDocument/2006/relationships/image" Target="../media/image136.emf"/><Relationship Id="rId3" Type="http://schemas.openxmlformats.org/officeDocument/2006/relationships/image" Target="../media/image113.emf"/><Relationship Id="rId21" Type="http://schemas.openxmlformats.org/officeDocument/2006/relationships/image" Target="../media/image131.emf"/><Relationship Id="rId7" Type="http://schemas.openxmlformats.org/officeDocument/2006/relationships/image" Target="../media/image117.emf"/><Relationship Id="rId12" Type="http://schemas.openxmlformats.org/officeDocument/2006/relationships/image" Target="../media/image122.emf"/><Relationship Id="rId17" Type="http://schemas.openxmlformats.org/officeDocument/2006/relationships/image" Target="../media/image127.emf"/><Relationship Id="rId25" Type="http://schemas.openxmlformats.org/officeDocument/2006/relationships/image" Target="../media/image135.emf"/><Relationship Id="rId33" Type="http://schemas.openxmlformats.org/officeDocument/2006/relationships/image" Target="../media/image143.jpeg"/><Relationship Id="rId2" Type="http://schemas.openxmlformats.org/officeDocument/2006/relationships/image" Target="../media/image112.emf"/><Relationship Id="rId16" Type="http://schemas.openxmlformats.org/officeDocument/2006/relationships/image" Target="../media/image126.emf"/><Relationship Id="rId20" Type="http://schemas.openxmlformats.org/officeDocument/2006/relationships/image" Target="../media/image130.emf"/><Relationship Id="rId29" Type="http://schemas.openxmlformats.org/officeDocument/2006/relationships/image" Target="../media/image139.emf"/><Relationship Id="rId1" Type="http://schemas.openxmlformats.org/officeDocument/2006/relationships/image" Target="../media/image1.emf"/><Relationship Id="rId6" Type="http://schemas.openxmlformats.org/officeDocument/2006/relationships/image" Target="../media/image116.emf"/><Relationship Id="rId11" Type="http://schemas.openxmlformats.org/officeDocument/2006/relationships/image" Target="../media/image121.emf"/><Relationship Id="rId24" Type="http://schemas.openxmlformats.org/officeDocument/2006/relationships/image" Target="../media/image134.emf"/><Relationship Id="rId32" Type="http://schemas.openxmlformats.org/officeDocument/2006/relationships/image" Target="../media/image142.jpeg"/><Relationship Id="rId5" Type="http://schemas.openxmlformats.org/officeDocument/2006/relationships/image" Target="../media/image115.emf"/><Relationship Id="rId15" Type="http://schemas.openxmlformats.org/officeDocument/2006/relationships/image" Target="../media/image125.emf"/><Relationship Id="rId23" Type="http://schemas.openxmlformats.org/officeDocument/2006/relationships/image" Target="../media/image133.emf"/><Relationship Id="rId28" Type="http://schemas.openxmlformats.org/officeDocument/2006/relationships/image" Target="../media/image138.png"/><Relationship Id="rId10" Type="http://schemas.openxmlformats.org/officeDocument/2006/relationships/image" Target="../media/image120.emf"/><Relationship Id="rId19" Type="http://schemas.openxmlformats.org/officeDocument/2006/relationships/image" Target="../media/image129.emf"/><Relationship Id="rId31" Type="http://schemas.openxmlformats.org/officeDocument/2006/relationships/image" Target="../media/image141.jpeg"/><Relationship Id="rId4" Type="http://schemas.openxmlformats.org/officeDocument/2006/relationships/image" Target="../media/image114.emf"/><Relationship Id="rId9" Type="http://schemas.openxmlformats.org/officeDocument/2006/relationships/image" Target="../media/image119.emf"/><Relationship Id="rId14" Type="http://schemas.openxmlformats.org/officeDocument/2006/relationships/image" Target="../media/image124.emf"/><Relationship Id="rId22" Type="http://schemas.openxmlformats.org/officeDocument/2006/relationships/image" Target="../media/image132.emf"/><Relationship Id="rId27" Type="http://schemas.openxmlformats.org/officeDocument/2006/relationships/image" Target="../media/image137.emf"/><Relationship Id="rId30" Type="http://schemas.openxmlformats.org/officeDocument/2006/relationships/image" Target="../media/image140.emf"/><Relationship Id="rId8" Type="http://schemas.openxmlformats.org/officeDocument/2006/relationships/image" Target="../media/image118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0.jpeg"/><Relationship Id="rId13" Type="http://schemas.openxmlformats.org/officeDocument/2006/relationships/image" Target="../media/image155.jpeg"/><Relationship Id="rId18" Type="http://schemas.openxmlformats.org/officeDocument/2006/relationships/image" Target="../media/image160.jpeg"/><Relationship Id="rId3" Type="http://schemas.openxmlformats.org/officeDocument/2006/relationships/image" Target="../media/image145.emf"/><Relationship Id="rId21" Type="http://schemas.openxmlformats.org/officeDocument/2006/relationships/image" Target="../media/image162.jpeg"/><Relationship Id="rId7" Type="http://schemas.openxmlformats.org/officeDocument/2006/relationships/image" Target="../media/image149.jpeg"/><Relationship Id="rId12" Type="http://schemas.openxmlformats.org/officeDocument/2006/relationships/image" Target="../media/image154.jpeg"/><Relationship Id="rId17" Type="http://schemas.openxmlformats.org/officeDocument/2006/relationships/image" Target="../media/image159.jpeg"/><Relationship Id="rId2" Type="http://schemas.openxmlformats.org/officeDocument/2006/relationships/image" Target="../media/image144.emf"/><Relationship Id="rId16" Type="http://schemas.openxmlformats.org/officeDocument/2006/relationships/image" Target="../media/image158.jpeg"/><Relationship Id="rId20" Type="http://schemas.openxmlformats.org/officeDocument/2006/relationships/image" Target="../media/image161.jpeg"/><Relationship Id="rId1" Type="http://schemas.openxmlformats.org/officeDocument/2006/relationships/image" Target="../media/image3.emf"/><Relationship Id="rId6" Type="http://schemas.openxmlformats.org/officeDocument/2006/relationships/image" Target="../media/image148.jpeg"/><Relationship Id="rId11" Type="http://schemas.openxmlformats.org/officeDocument/2006/relationships/image" Target="../media/image153.jpeg"/><Relationship Id="rId5" Type="http://schemas.openxmlformats.org/officeDocument/2006/relationships/image" Target="../media/image147.jpeg"/><Relationship Id="rId15" Type="http://schemas.openxmlformats.org/officeDocument/2006/relationships/image" Target="../media/image157.jpeg"/><Relationship Id="rId23" Type="http://schemas.openxmlformats.org/officeDocument/2006/relationships/image" Target="../media/image164.jpeg"/><Relationship Id="rId10" Type="http://schemas.openxmlformats.org/officeDocument/2006/relationships/image" Target="../media/image152.jpeg"/><Relationship Id="rId19" Type="http://schemas.openxmlformats.org/officeDocument/2006/relationships/image" Target="../media/image13.emf"/><Relationship Id="rId4" Type="http://schemas.openxmlformats.org/officeDocument/2006/relationships/image" Target="../media/image146.jpeg"/><Relationship Id="rId9" Type="http://schemas.openxmlformats.org/officeDocument/2006/relationships/image" Target="../media/image151.jpeg"/><Relationship Id="rId14" Type="http://schemas.openxmlformats.org/officeDocument/2006/relationships/image" Target="../media/image156.jpeg"/><Relationship Id="rId22" Type="http://schemas.openxmlformats.org/officeDocument/2006/relationships/image" Target="../media/image163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1.emf"/><Relationship Id="rId13" Type="http://schemas.openxmlformats.org/officeDocument/2006/relationships/image" Target="../media/image176.emf"/><Relationship Id="rId18" Type="http://schemas.openxmlformats.org/officeDocument/2006/relationships/image" Target="../media/image181.emf"/><Relationship Id="rId26" Type="http://schemas.openxmlformats.org/officeDocument/2006/relationships/image" Target="../media/image189.png"/><Relationship Id="rId3" Type="http://schemas.openxmlformats.org/officeDocument/2006/relationships/image" Target="../media/image166.emf"/><Relationship Id="rId21" Type="http://schemas.openxmlformats.org/officeDocument/2006/relationships/image" Target="../media/image184.jpeg"/><Relationship Id="rId7" Type="http://schemas.openxmlformats.org/officeDocument/2006/relationships/image" Target="../media/image170.emf"/><Relationship Id="rId12" Type="http://schemas.openxmlformats.org/officeDocument/2006/relationships/image" Target="../media/image175.emf"/><Relationship Id="rId17" Type="http://schemas.openxmlformats.org/officeDocument/2006/relationships/image" Target="../media/image180.emf"/><Relationship Id="rId25" Type="http://schemas.openxmlformats.org/officeDocument/2006/relationships/image" Target="../media/image188.png"/><Relationship Id="rId2" Type="http://schemas.openxmlformats.org/officeDocument/2006/relationships/image" Target="../media/image165.emf"/><Relationship Id="rId16" Type="http://schemas.openxmlformats.org/officeDocument/2006/relationships/image" Target="../media/image179.emf"/><Relationship Id="rId20" Type="http://schemas.openxmlformats.org/officeDocument/2006/relationships/image" Target="../media/image183.png"/><Relationship Id="rId1" Type="http://schemas.openxmlformats.org/officeDocument/2006/relationships/image" Target="../media/image4.emf"/><Relationship Id="rId6" Type="http://schemas.openxmlformats.org/officeDocument/2006/relationships/image" Target="../media/image169.emf"/><Relationship Id="rId11" Type="http://schemas.openxmlformats.org/officeDocument/2006/relationships/image" Target="../media/image174.emf"/><Relationship Id="rId24" Type="http://schemas.openxmlformats.org/officeDocument/2006/relationships/image" Target="../media/image187.png"/><Relationship Id="rId5" Type="http://schemas.openxmlformats.org/officeDocument/2006/relationships/image" Target="../media/image168.emf"/><Relationship Id="rId15" Type="http://schemas.openxmlformats.org/officeDocument/2006/relationships/image" Target="../media/image178.emf"/><Relationship Id="rId23" Type="http://schemas.openxmlformats.org/officeDocument/2006/relationships/image" Target="../media/image186.png"/><Relationship Id="rId10" Type="http://schemas.openxmlformats.org/officeDocument/2006/relationships/image" Target="../media/image173.emf"/><Relationship Id="rId19" Type="http://schemas.openxmlformats.org/officeDocument/2006/relationships/image" Target="../media/image182.jpeg"/><Relationship Id="rId4" Type="http://schemas.openxmlformats.org/officeDocument/2006/relationships/image" Target="../media/image167.emf"/><Relationship Id="rId9" Type="http://schemas.openxmlformats.org/officeDocument/2006/relationships/image" Target="../media/image172.emf"/><Relationship Id="rId14" Type="http://schemas.openxmlformats.org/officeDocument/2006/relationships/image" Target="../media/image177.emf"/><Relationship Id="rId22" Type="http://schemas.openxmlformats.org/officeDocument/2006/relationships/image" Target="../media/image185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6.jpeg"/><Relationship Id="rId13" Type="http://schemas.openxmlformats.org/officeDocument/2006/relationships/image" Target="../media/image201.jpeg"/><Relationship Id="rId18" Type="http://schemas.openxmlformats.org/officeDocument/2006/relationships/image" Target="../media/image206.jpg"/><Relationship Id="rId3" Type="http://schemas.openxmlformats.org/officeDocument/2006/relationships/image" Target="../media/image191.jpeg"/><Relationship Id="rId7" Type="http://schemas.openxmlformats.org/officeDocument/2006/relationships/image" Target="../media/image195.jpeg"/><Relationship Id="rId12" Type="http://schemas.openxmlformats.org/officeDocument/2006/relationships/image" Target="../media/image200.jpeg"/><Relationship Id="rId17" Type="http://schemas.openxmlformats.org/officeDocument/2006/relationships/image" Target="../media/image205.jpeg"/><Relationship Id="rId2" Type="http://schemas.openxmlformats.org/officeDocument/2006/relationships/image" Target="../media/image190.jpeg"/><Relationship Id="rId16" Type="http://schemas.openxmlformats.org/officeDocument/2006/relationships/image" Target="../media/image204.png"/><Relationship Id="rId20" Type="http://schemas.openxmlformats.org/officeDocument/2006/relationships/image" Target="../media/image208.jpeg"/><Relationship Id="rId1" Type="http://schemas.openxmlformats.org/officeDocument/2006/relationships/image" Target="../media/image22.png"/><Relationship Id="rId6" Type="http://schemas.openxmlformats.org/officeDocument/2006/relationships/image" Target="../media/image194.png"/><Relationship Id="rId11" Type="http://schemas.openxmlformats.org/officeDocument/2006/relationships/image" Target="../media/image199.jpeg"/><Relationship Id="rId5" Type="http://schemas.openxmlformats.org/officeDocument/2006/relationships/image" Target="../media/image193.jpeg"/><Relationship Id="rId15" Type="http://schemas.openxmlformats.org/officeDocument/2006/relationships/image" Target="../media/image203.jpeg"/><Relationship Id="rId10" Type="http://schemas.openxmlformats.org/officeDocument/2006/relationships/image" Target="../media/image198.jpeg"/><Relationship Id="rId19" Type="http://schemas.openxmlformats.org/officeDocument/2006/relationships/image" Target="../media/image207.jpeg"/><Relationship Id="rId4" Type="http://schemas.openxmlformats.org/officeDocument/2006/relationships/image" Target="../media/image192.jpeg"/><Relationship Id="rId9" Type="http://schemas.openxmlformats.org/officeDocument/2006/relationships/image" Target="../media/image197.jpeg"/><Relationship Id="rId14" Type="http://schemas.openxmlformats.org/officeDocument/2006/relationships/image" Target="../media/image202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5.emf"/><Relationship Id="rId13" Type="http://schemas.openxmlformats.org/officeDocument/2006/relationships/image" Target="../media/image220.jpeg"/><Relationship Id="rId3" Type="http://schemas.openxmlformats.org/officeDocument/2006/relationships/image" Target="../media/image210.emf"/><Relationship Id="rId7" Type="http://schemas.openxmlformats.org/officeDocument/2006/relationships/image" Target="../media/image214.emf"/><Relationship Id="rId12" Type="http://schemas.openxmlformats.org/officeDocument/2006/relationships/image" Target="../media/image219.jpeg"/><Relationship Id="rId2" Type="http://schemas.openxmlformats.org/officeDocument/2006/relationships/image" Target="../media/image209.png"/><Relationship Id="rId1" Type="http://schemas.openxmlformats.org/officeDocument/2006/relationships/image" Target="../media/image6.emf"/><Relationship Id="rId6" Type="http://schemas.openxmlformats.org/officeDocument/2006/relationships/image" Target="../media/image213.emf"/><Relationship Id="rId11" Type="http://schemas.openxmlformats.org/officeDocument/2006/relationships/image" Target="../media/image218.jpeg"/><Relationship Id="rId5" Type="http://schemas.openxmlformats.org/officeDocument/2006/relationships/image" Target="../media/image212.emf"/><Relationship Id="rId10" Type="http://schemas.openxmlformats.org/officeDocument/2006/relationships/image" Target="../media/image217.jpeg"/><Relationship Id="rId4" Type="http://schemas.openxmlformats.org/officeDocument/2006/relationships/image" Target="../media/image211.emf"/><Relationship Id="rId9" Type="http://schemas.openxmlformats.org/officeDocument/2006/relationships/image" Target="../media/image216.emf"/><Relationship Id="rId14" Type="http://schemas.openxmlformats.org/officeDocument/2006/relationships/image" Target="../media/image22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12</xdr:row>
      <xdr:rowOff>95250</xdr:rowOff>
    </xdr:from>
    <xdr:to>
      <xdr:col>3</xdr:col>
      <xdr:colOff>476250</xdr:colOff>
      <xdr:row>14</xdr:row>
      <xdr:rowOff>95250</xdr:rowOff>
    </xdr:to>
    <xdr:pic>
      <xdr:nvPicPr>
        <xdr:cNvPr id="3" name="Picture 5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552700"/>
          <a:ext cx="14478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13</xdr:row>
      <xdr:rowOff>0</xdr:rowOff>
    </xdr:from>
    <xdr:to>
      <xdr:col>7</xdr:col>
      <xdr:colOff>66675</xdr:colOff>
      <xdr:row>14</xdr:row>
      <xdr:rowOff>28575</xdr:rowOff>
    </xdr:to>
    <xdr:pic>
      <xdr:nvPicPr>
        <xdr:cNvPr id="4" name="Picture 2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2647950"/>
          <a:ext cx="1743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476250</xdr:colOff>
      <xdr:row>14</xdr:row>
      <xdr:rowOff>133350</xdr:rowOff>
    </xdr:from>
    <xdr:to>
      <xdr:col>3</xdr:col>
      <xdr:colOff>171450</xdr:colOff>
      <xdr:row>17</xdr:row>
      <xdr:rowOff>123825</xdr:rowOff>
    </xdr:to>
    <xdr:pic>
      <xdr:nvPicPr>
        <xdr:cNvPr id="6" name="Picture 1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2971800"/>
          <a:ext cx="9144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323850</xdr:colOff>
      <xdr:row>15</xdr:row>
      <xdr:rowOff>28575</xdr:rowOff>
    </xdr:from>
    <xdr:to>
      <xdr:col>6</xdr:col>
      <xdr:colOff>342900</xdr:colOff>
      <xdr:row>17</xdr:row>
      <xdr:rowOff>28575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3057525"/>
          <a:ext cx="1238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333375</xdr:colOff>
      <xdr:row>18</xdr:row>
      <xdr:rowOff>104775</xdr:rowOff>
    </xdr:from>
    <xdr:to>
      <xdr:col>3</xdr:col>
      <xdr:colOff>466725</xdr:colOff>
      <xdr:row>21</xdr:row>
      <xdr:rowOff>47625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3705225"/>
          <a:ext cx="13525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361950</xdr:colOff>
      <xdr:row>18</xdr:row>
      <xdr:rowOff>9525</xdr:rowOff>
    </xdr:from>
    <xdr:to>
      <xdr:col>6</xdr:col>
      <xdr:colOff>400050</xdr:colOff>
      <xdr:row>21</xdr:row>
      <xdr:rowOff>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3609975"/>
          <a:ext cx="12573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308610</xdr:colOff>
      <xdr:row>28</xdr:row>
      <xdr:rowOff>5715</xdr:rowOff>
    </xdr:from>
    <xdr:to>
      <xdr:col>10</xdr:col>
      <xdr:colOff>217170</xdr:colOff>
      <xdr:row>31</xdr:row>
      <xdr:rowOff>53340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2490" y="5309235"/>
          <a:ext cx="1783080" cy="596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21</xdr:row>
      <xdr:rowOff>133350</xdr:rowOff>
    </xdr:from>
    <xdr:to>
      <xdr:col>3</xdr:col>
      <xdr:colOff>514350</xdr:colOff>
      <xdr:row>24</xdr:row>
      <xdr:rowOff>38100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4305300"/>
          <a:ext cx="1524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390525</xdr:colOff>
      <xdr:row>21</xdr:row>
      <xdr:rowOff>114300</xdr:rowOff>
    </xdr:from>
    <xdr:to>
      <xdr:col>6</xdr:col>
      <xdr:colOff>390525</xdr:colOff>
      <xdr:row>24</xdr:row>
      <xdr:rowOff>28575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4286250"/>
          <a:ext cx="1219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409575</xdr:colOff>
      <xdr:row>24</xdr:row>
      <xdr:rowOff>161925</xdr:rowOff>
    </xdr:from>
    <xdr:to>
      <xdr:col>3</xdr:col>
      <xdr:colOff>495300</xdr:colOff>
      <xdr:row>27</xdr:row>
      <xdr:rowOff>66675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4905375"/>
          <a:ext cx="13049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390525</xdr:colOff>
      <xdr:row>24</xdr:row>
      <xdr:rowOff>180975</xdr:rowOff>
    </xdr:from>
    <xdr:to>
      <xdr:col>6</xdr:col>
      <xdr:colOff>561975</xdr:colOff>
      <xdr:row>27</xdr:row>
      <xdr:rowOff>0</xdr:rowOff>
    </xdr:to>
    <xdr:pic>
      <xdr:nvPicPr>
        <xdr:cNvPr id="17" name="Picture 1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4924425"/>
          <a:ext cx="1390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85726</xdr:colOff>
      <xdr:row>28</xdr:row>
      <xdr:rowOff>38100</xdr:rowOff>
    </xdr:from>
    <xdr:to>
      <xdr:col>3</xdr:col>
      <xdr:colOff>531850</xdr:colOff>
      <xdr:row>30</xdr:row>
      <xdr:rowOff>57150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6" y="5543550"/>
          <a:ext cx="1665324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180975</xdr:colOff>
      <xdr:row>32</xdr:row>
      <xdr:rowOff>171450</xdr:rowOff>
    </xdr:from>
    <xdr:to>
      <xdr:col>4</xdr:col>
      <xdr:colOff>225266</xdr:colOff>
      <xdr:row>34</xdr:row>
      <xdr:rowOff>152400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6438900"/>
          <a:ext cx="1873091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179071</xdr:colOff>
      <xdr:row>31</xdr:row>
      <xdr:rowOff>110490</xdr:rowOff>
    </xdr:from>
    <xdr:to>
      <xdr:col>6</xdr:col>
      <xdr:colOff>4508</xdr:colOff>
      <xdr:row>34</xdr:row>
      <xdr:rowOff>167639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227071" y="6187440"/>
          <a:ext cx="435037" cy="628649"/>
        </a:xfrm>
        <a:prstGeom prst="rect">
          <a:avLst/>
        </a:prstGeom>
      </xdr:spPr>
    </xdr:pic>
    <xdr:clientData/>
  </xdr:twoCellAnchor>
  <xdr:twoCellAnchor editAs="oneCell">
    <xdr:from>
      <xdr:col>7</xdr:col>
      <xdr:colOff>365761</xdr:colOff>
      <xdr:row>25</xdr:row>
      <xdr:rowOff>161931</xdr:rowOff>
    </xdr:from>
    <xdr:to>
      <xdr:col>10</xdr:col>
      <xdr:colOff>102871</xdr:colOff>
      <xdr:row>27</xdr:row>
      <xdr:rowOff>38029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39641" y="4916811"/>
          <a:ext cx="1611630" cy="241858"/>
        </a:xfrm>
        <a:prstGeom prst="rect">
          <a:avLst/>
        </a:prstGeom>
      </xdr:spPr>
    </xdr:pic>
    <xdr:clientData/>
  </xdr:twoCellAnchor>
  <xdr:twoCellAnchor editAs="oneCell">
    <xdr:from>
      <xdr:col>7</xdr:col>
      <xdr:colOff>622855</xdr:colOff>
      <xdr:row>21</xdr:row>
      <xdr:rowOff>148847</xdr:rowOff>
    </xdr:from>
    <xdr:to>
      <xdr:col>9</xdr:col>
      <xdr:colOff>300990</xdr:colOff>
      <xdr:row>24</xdr:row>
      <xdr:rowOff>122799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996735" y="4172207"/>
          <a:ext cx="927815" cy="522592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304800</xdr:colOff>
      <xdr:row>39</xdr:row>
      <xdr:rowOff>114300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3657600" y="741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304800</xdr:colOff>
      <xdr:row>37</xdr:row>
      <xdr:rowOff>114300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3048000" y="7029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304800</xdr:colOff>
      <xdr:row>39</xdr:row>
      <xdr:rowOff>114300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3048000" y="741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129541</xdr:colOff>
      <xdr:row>31</xdr:row>
      <xdr:rowOff>167640</xdr:rowOff>
    </xdr:from>
    <xdr:to>
      <xdr:col>10</xdr:col>
      <xdr:colOff>146501</xdr:colOff>
      <xdr:row>35</xdr:row>
      <xdr:rowOff>53340</xdr:rowOff>
    </xdr:to>
    <xdr:pic>
      <xdr:nvPicPr>
        <xdr:cNvPr id="24" name="Picture 23" descr="Dospel - Leader of Ventilation - Fans - Central - Recuperation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3421" y="6019800"/>
          <a:ext cx="189148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129540</xdr:colOff>
      <xdr:row>0</xdr:row>
      <xdr:rowOff>167640</xdr:rowOff>
    </xdr:from>
    <xdr:to>
      <xdr:col>6</xdr:col>
      <xdr:colOff>36611</xdr:colOff>
      <xdr:row>6</xdr:row>
      <xdr:rowOff>137160</xdr:rowOff>
    </xdr:to>
    <xdr:pic>
      <xdr:nvPicPr>
        <xdr:cNvPr id="25" name="Picture 24" descr="Elnos Banja Luka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220" y="167640"/>
          <a:ext cx="2406431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327661</xdr:colOff>
      <xdr:row>18</xdr:row>
      <xdr:rowOff>95265</xdr:rowOff>
    </xdr:from>
    <xdr:to>
      <xdr:col>9</xdr:col>
      <xdr:colOff>470535</xdr:colOff>
      <xdr:row>21</xdr:row>
      <xdr:rowOff>49225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701541" y="3569985"/>
          <a:ext cx="1392554" cy="502600"/>
        </a:xfrm>
        <a:prstGeom prst="rect">
          <a:avLst/>
        </a:prstGeom>
      </xdr:spPr>
    </xdr:pic>
    <xdr:clientData/>
  </xdr:twoCellAnchor>
  <xdr:twoCellAnchor editAs="oneCell">
    <xdr:from>
      <xdr:col>7</xdr:col>
      <xdr:colOff>281941</xdr:colOff>
      <xdr:row>12</xdr:row>
      <xdr:rowOff>163742</xdr:rowOff>
    </xdr:from>
    <xdr:to>
      <xdr:col>9</xdr:col>
      <xdr:colOff>510541</xdr:colOff>
      <xdr:row>15</xdr:row>
      <xdr:rowOff>167639</xdr:rowOff>
    </xdr:to>
    <xdr:pic>
      <xdr:nvPicPr>
        <xdr:cNvPr id="2" name="Picture 1" descr="V-TAC">
          <a:extLst>
            <a:ext uri="{FF2B5EF4-FFF2-40B4-BE49-F238E27FC236}">
              <a16:creationId xmlns:a16="http://schemas.microsoft.com/office/drawing/2014/main" id="{8432B496-F609-70A3-052A-B12B8992D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5821" y="2541182"/>
          <a:ext cx="1478280" cy="552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15</xdr:row>
      <xdr:rowOff>151410</xdr:rowOff>
    </xdr:from>
    <xdr:to>
      <xdr:col>9</xdr:col>
      <xdr:colOff>487680</xdr:colOff>
      <xdr:row>18</xdr:row>
      <xdr:rowOff>129540</xdr:rowOff>
    </xdr:to>
    <xdr:pic>
      <xdr:nvPicPr>
        <xdr:cNvPr id="14" name="Picture 13" descr="Draka Comteq Germany - Data cable">
          <a:extLst>
            <a:ext uri="{FF2B5EF4-FFF2-40B4-BE49-F238E27FC236}">
              <a16:creationId xmlns:a16="http://schemas.microsoft.com/office/drawing/2014/main" id="{2ABC46BB-AC60-59E2-BB7A-4D1D9B4AC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1980" y="3077490"/>
          <a:ext cx="1699260" cy="526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304800</xdr:colOff>
      <xdr:row>29</xdr:row>
      <xdr:rowOff>121920</xdr:rowOff>
    </xdr:to>
    <xdr:sp macro="" textlink="">
      <xdr:nvSpPr>
        <xdr:cNvPr id="16" name="AutoShape 3" descr="logo">
          <a:extLst>
            <a:ext uri="{FF2B5EF4-FFF2-40B4-BE49-F238E27FC236}">
              <a16:creationId xmlns:a16="http://schemas.microsoft.com/office/drawing/2014/main" id="{B0DECC59-CE5E-662E-45FF-9EEAEB77C112}"/>
            </a:ext>
          </a:extLst>
        </xdr:cNvPr>
        <xdr:cNvSpPr>
          <a:spLocks noChangeAspect="1" noChangeArrowheads="1"/>
        </xdr:cNvSpPr>
      </xdr:nvSpPr>
      <xdr:spPr bwMode="auto">
        <a:xfrm>
          <a:off x="4373880" y="5303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304800</xdr:colOff>
      <xdr:row>39</xdr:row>
      <xdr:rowOff>121920</xdr:rowOff>
    </xdr:to>
    <xdr:sp macro="" textlink="">
      <xdr:nvSpPr>
        <xdr:cNvPr id="1028" name="AutoShape 4" descr="logo">
          <a:extLst>
            <a:ext uri="{FF2B5EF4-FFF2-40B4-BE49-F238E27FC236}">
              <a16:creationId xmlns:a16="http://schemas.microsoft.com/office/drawing/2014/main" id="{055AE13A-C050-FF39-2C0E-62A3B18467BC}"/>
            </a:ext>
          </a:extLst>
        </xdr:cNvPr>
        <xdr:cNvSpPr>
          <a:spLocks noChangeAspect="1" noChangeArrowheads="1"/>
        </xdr:cNvSpPr>
      </xdr:nvSpPr>
      <xdr:spPr bwMode="auto">
        <a:xfrm>
          <a:off x="312420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304800</xdr:colOff>
      <xdr:row>38</xdr:row>
      <xdr:rowOff>121920</xdr:rowOff>
    </xdr:to>
    <xdr:sp macro="" textlink="">
      <xdr:nvSpPr>
        <xdr:cNvPr id="1029" name="AutoShape 5" descr="logo">
          <a:extLst>
            <a:ext uri="{FF2B5EF4-FFF2-40B4-BE49-F238E27FC236}">
              <a16:creationId xmlns:a16="http://schemas.microsoft.com/office/drawing/2014/main" id="{99855557-DB29-99E4-23FF-63689AE8B3E7}"/>
            </a:ext>
          </a:extLst>
        </xdr:cNvPr>
        <xdr:cNvSpPr>
          <a:spLocks noChangeAspect="1" noChangeArrowheads="1"/>
        </xdr:cNvSpPr>
      </xdr:nvSpPr>
      <xdr:spPr bwMode="auto">
        <a:xfrm>
          <a:off x="4373880" y="694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209550</xdr:colOff>
      <xdr:row>28</xdr:row>
      <xdr:rowOff>99840</xdr:rowOff>
    </xdr:from>
    <xdr:to>
      <xdr:col>7</xdr:col>
      <xdr:colOff>600075</xdr:colOff>
      <xdr:row>30</xdr:row>
      <xdr:rowOff>123826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6DBF24C-6E5E-47A8-BF9E-C066A1412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" y="5605290"/>
          <a:ext cx="2219325" cy="40498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0</xdr:row>
      <xdr:rowOff>133609</xdr:rowOff>
    </xdr:from>
    <xdr:to>
      <xdr:col>2</xdr:col>
      <xdr:colOff>1988820</xdr:colOff>
      <xdr:row>4</xdr:row>
      <xdr:rowOff>22860</xdr:rowOff>
    </xdr:to>
    <xdr:pic>
      <xdr:nvPicPr>
        <xdr:cNvPr id="11242" name="Picture 18" descr="Mak Trade">
          <a:extLst>
            <a:ext uri="{FF2B5EF4-FFF2-40B4-BE49-F238E27FC236}">
              <a16:creationId xmlns:a16="http://schemas.microsoft.com/office/drawing/2014/main" id="{00000000-0008-0000-0900-0000EA2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6440" y="133609"/>
          <a:ext cx="1226820" cy="620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400052</xdr:colOff>
      <xdr:row>30</xdr:row>
      <xdr:rowOff>38100</xdr:rowOff>
    </xdr:from>
    <xdr:to>
      <xdr:col>5</xdr:col>
      <xdr:colOff>657226</xdr:colOff>
      <xdr:row>32</xdr:row>
      <xdr:rowOff>142874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7" y="5591175"/>
          <a:ext cx="257174" cy="485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209551</xdr:colOff>
      <xdr:row>50</xdr:row>
      <xdr:rowOff>104775</xdr:rowOff>
    </xdr:from>
    <xdr:to>
      <xdr:col>5</xdr:col>
      <xdr:colOff>871650</xdr:colOff>
      <xdr:row>53</xdr:row>
      <xdr:rowOff>114300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8976" y="6248400"/>
          <a:ext cx="662099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228601</xdr:colOff>
      <xdr:row>97</xdr:row>
      <xdr:rowOff>96024</xdr:rowOff>
    </xdr:from>
    <xdr:to>
      <xdr:col>5</xdr:col>
      <xdr:colOff>800100</xdr:colOff>
      <xdr:row>99</xdr:row>
      <xdr:rowOff>126022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6" y="13154799"/>
          <a:ext cx="571499" cy="410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207645</xdr:colOff>
      <xdr:row>202</xdr:row>
      <xdr:rowOff>35527</xdr:rowOff>
    </xdr:from>
    <xdr:to>
      <xdr:col>5</xdr:col>
      <xdr:colOff>807720</xdr:colOff>
      <xdr:row>205</xdr:row>
      <xdr:rowOff>116205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2785" y="34241707"/>
          <a:ext cx="600075" cy="629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247650</xdr:colOff>
      <xdr:row>224</xdr:row>
      <xdr:rowOff>80010</xdr:rowOff>
    </xdr:from>
    <xdr:to>
      <xdr:col>5</xdr:col>
      <xdr:colOff>774779</xdr:colOff>
      <xdr:row>227</xdr:row>
      <xdr:rowOff>129540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2790" y="33158430"/>
          <a:ext cx="527129" cy="598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10969</xdr:colOff>
      <xdr:row>174</xdr:row>
      <xdr:rowOff>104776</xdr:rowOff>
    </xdr:from>
    <xdr:to>
      <xdr:col>5</xdr:col>
      <xdr:colOff>1001420</xdr:colOff>
      <xdr:row>178</xdr:row>
      <xdr:rowOff>95250</xdr:rowOff>
    </xdr:to>
    <xdr:pic>
      <xdr:nvPicPr>
        <xdr:cNvPr id="31" name="Picture 30" descr="http://www.maktrade.rs/slika_8024_12116_SVETILJKA_VODONEPROPUSNA_2X36W_IP65_F7236_POLISTIROL_ELEKTRO.jpg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6109" y="29159836"/>
          <a:ext cx="990451" cy="7219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323850</xdr:colOff>
      <xdr:row>23</xdr:row>
      <xdr:rowOff>41341</xdr:rowOff>
    </xdr:from>
    <xdr:to>
      <xdr:col>5</xdr:col>
      <xdr:colOff>885825</xdr:colOff>
      <xdr:row>25</xdr:row>
      <xdr:rowOff>142874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3108391"/>
          <a:ext cx="561975" cy="482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165736</xdr:colOff>
      <xdr:row>115</xdr:row>
      <xdr:rowOff>83820</xdr:rowOff>
    </xdr:from>
    <xdr:to>
      <xdr:col>5</xdr:col>
      <xdr:colOff>803910</xdr:colOff>
      <xdr:row>117</xdr:row>
      <xdr:rowOff>156365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39570">
          <a:off x="7000876" y="19126200"/>
          <a:ext cx="638174" cy="438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196217</xdr:colOff>
      <xdr:row>10</xdr:row>
      <xdr:rowOff>111881</xdr:rowOff>
    </xdr:from>
    <xdr:to>
      <xdr:col>5</xdr:col>
      <xdr:colOff>725499</xdr:colOff>
      <xdr:row>13</xdr:row>
      <xdr:rowOff>163830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1357" y="1955921"/>
          <a:ext cx="529282" cy="600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400051</xdr:colOff>
      <xdr:row>43</xdr:row>
      <xdr:rowOff>28574</xdr:rowOff>
    </xdr:from>
    <xdr:to>
      <xdr:col>5</xdr:col>
      <xdr:colOff>934629</xdr:colOff>
      <xdr:row>46</xdr:row>
      <xdr:rowOff>152399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6" y="4819649"/>
          <a:ext cx="534578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121921</xdr:colOff>
      <xdr:row>111</xdr:row>
      <xdr:rowOff>83820</xdr:rowOff>
    </xdr:from>
    <xdr:to>
      <xdr:col>5</xdr:col>
      <xdr:colOff>913184</xdr:colOff>
      <xdr:row>114</xdr:row>
      <xdr:rowOff>161924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7061" y="18394680"/>
          <a:ext cx="791263" cy="634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55245</xdr:colOff>
      <xdr:row>69</xdr:row>
      <xdr:rowOff>178881</xdr:rowOff>
    </xdr:from>
    <xdr:to>
      <xdr:col>5</xdr:col>
      <xdr:colOff>1021080</xdr:colOff>
      <xdr:row>73</xdr:row>
      <xdr:rowOff>81914</xdr:rowOff>
    </xdr:to>
    <xdr:pic>
      <xdr:nvPicPr>
        <xdr:cNvPr id="39" name="Picture 38" descr="Slikovni rezultat za wago kleme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1320" y="10799256"/>
          <a:ext cx="965835" cy="665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</xdr:colOff>
      <xdr:row>82</xdr:row>
      <xdr:rowOff>87443</xdr:rowOff>
    </xdr:from>
    <xdr:to>
      <xdr:col>7</xdr:col>
      <xdr:colOff>45720</xdr:colOff>
      <xdr:row>88</xdr:row>
      <xdr:rowOff>59055</xdr:rowOff>
    </xdr:to>
    <xdr:pic>
      <xdr:nvPicPr>
        <xdr:cNvPr id="38" name="Picture 37" descr="PP3001 PLASTIČNI ORMAR ABS-OBIČNA VRATA IP65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2760" y="12309923"/>
          <a:ext cx="1112520" cy="1068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93980</xdr:colOff>
      <xdr:row>214</xdr:row>
      <xdr:rowOff>90726</xdr:rowOff>
    </xdr:from>
    <xdr:to>
      <xdr:col>5</xdr:col>
      <xdr:colOff>937260</xdr:colOff>
      <xdr:row>217</xdr:row>
      <xdr:rowOff>174546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929120" y="31325106"/>
          <a:ext cx="843280" cy="63246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90</xdr:row>
      <xdr:rowOff>109235</xdr:rowOff>
    </xdr:from>
    <xdr:to>
      <xdr:col>5</xdr:col>
      <xdr:colOff>861060</xdr:colOff>
      <xdr:row>95</xdr:row>
      <xdr:rowOff>121918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7540" y="13802375"/>
          <a:ext cx="708660" cy="927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127635</xdr:colOff>
      <xdr:row>149</xdr:row>
      <xdr:rowOff>127687</xdr:rowOff>
    </xdr:from>
    <xdr:to>
      <xdr:col>5</xdr:col>
      <xdr:colOff>981075</xdr:colOff>
      <xdr:row>153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23002927"/>
          <a:ext cx="853440" cy="76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287760</xdr:colOff>
      <xdr:row>135</xdr:row>
      <xdr:rowOff>172558</xdr:rowOff>
    </xdr:from>
    <xdr:to>
      <xdr:col>5</xdr:col>
      <xdr:colOff>960119</xdr:colOff>
      <xdr:row>144</xdr:row>
      <xdr:rowOff>0</xdr:rowOff>
    </xdr:to>
    <xdr:pic>
      <xdr:nvPicPr>
        <xdr:cNvPr id="8" name="Picture 7" descr="Meks Serisi Çelik Spiraller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2900" y="22026718"/>
          <a:ext cx="672359" cy="14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224721</xdr:colOff>
      <xdr:row>233</xdr:row>
      <xdr:rowOff>145714</xdr:rowOff>
    </xdr:from>
    <xdr:to>
      <xdr:col>5</xdr:col>
      <xdr:colOff>952500</xdr:colOff>
      <xdr:row>237</xdr:row>
      <xdr:rowOff>62007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059861" y="34885294"/>
          <a:ext cx="727779" cy="647813"/>
        </a:xfrm>
        <a:prstGeom prst="rect">
          <a:avLst/>
        </a:prstGeom>
      </xdr:spPr>
    </xdr:pic>
    <xdr:clientData/>
  </xdr:twoCellAnchor>
  <xdr:twoCellAnchor editAs="oneCell">
    <xdr:from>
      <xdr:col>5</xdr:col>
      <xdr:colOff>175260</xdr:colOff>
      <xdr:row>57</xdr:row>
      <xdr:rowOff>33180</xdr:rowOff>
    </xdr:from>
    <xdr:to>
      <xdr:col>5</xdr:col>
      <xdr:colOff>975359</xdr:colOff>
      <xdr:row>60</xdr:row>
      <xdr:rowOff>152052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010400" y="8171340"/>
          <a:ext cx="800099" cy="66751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75</xdr:row>
      <xdr:rowOff>180975</xdr:rowOff>
    </xdr:from>
    <xdr:to>
      <xdr:col>5</xdr:col>
      <xdr:colOff>947505</xdr:colOff>
      <xdr:row>78</xdr:row>
      <xdr:rowOff>161658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810375" y="11944350"/>
          <a:ext cx="833205" cy="552183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185</xdr:row>
      <xdr:rowOff>28573</xdr:rowOff>
    </xdr:from>
    <xdr:to>
      <xdr:col>5</xdr:col>
      <xdr:colOff>922020</xdr:colOff>
      <xdr:row>188</xdr:row>
      <xdr:rowOff>160018</xdr:rowOff>
    </xdr:to>
    <xdr:pic>
      <xdr:nvPicPr>
        <xdr:cNvPr id="5" name="Picture 4" descr="PRIGUŠNICA 100W/70W Na DVOJNE SNAGE - MakTrade">
          <a:extLst>
            <a:ext uri="{FF2B5EF4-FFF2-40B4-BE49-F238E27FC236}">
              <a16:creationId xmlns:a16="http://schemas.microsoft.com/office/drawing/2014/main" id="{86CEC525-4BBA-1022-F0A6-3BF5D595C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0380" y="31110553"/>
          <a:ext cx="906780" cy="680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89536</xdr:colOff>
      <xdr:row>34</xdr:row>
      <xdr:rowOff>49530</xdr:rowOff>
    </xdr:from>
    <xdr:to>
      <xdr:col>5</xdr:col>
      <xdr:colOff>1030606</xdr:colOff>
      <xdr:row>37</xdr:row>
      <xdr:rowOff>154305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9250AB6-E7D6-8EE2-3536-65BB5F684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6" y="6313170"/>
          <a:ext cx="941070" cy="668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162</xdr:row>
      <xdr:rowOff>99060</xdr:rowOff>
    </xdr:from>
    <xdr:to>
      <xdr:col>5</xdr:col>
      <xdr:colOff>1043940</xdr:colOff>
      <xdr:row>166</xdr:row>
      <xdr:rowOff>89534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9B23288-0977-144B-6532-09435B538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4190" y="25366980"/>
          <a:ext cx="1024890" cy="7219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207645</xdr:colOff>
      <xdr:row>157</xdr:row>
      <xdr:rowOff>85724</xdr:rowOff>
    </xdr:from>
    <xdr:to>
      <xdr:col>5</xdr:col>
      <xdr:colOff>931545</xdr:colOff>
      <xdr:row>160</xdr:row>
      <xdr:rowOff>57149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863C277-1A40-591A-0A7E-799BB4E16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2785" y="24424004"/>
          <a:ext cx="723900" cy="520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81915</xdr:colOff>
      <xdr:row>193</xdr:row>
      <xdr:rowOff>144780</xdr:rowOff>
    </xdr:from>
    <xdr:to>
      <xdr:col>5</xdr:col>
      <xdr:colOff>920115</xdr:colOff>
      <xdr:row>197</xdr:row>
      <xdr:rowOff>19050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9AD0696-26FB-254D-7397-1975ABF1E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7055" y="32705040"/>
          <a:ext cx="838200" cy="605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276225</xdr:colOff>
      <xdr:row>11</xdr:row>
      <xdr:rowOff>0</xdr:rowOff>
    </xdr:from>
    <xdr:to>
      <xdr:col>5</xdr:col>
      <xdr:colOff>889077</xdr:colOff>
      <xdr:row>15</xdr:row>
      <xdr:rowOff>37824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9450" y="2105025"/>
          <a:ext cx="612852" cy="799824"/>
        </a:xfrm>
        <a:prstGeom prst="rect">
          <a:avLst/>
        </a:prstGeom>
      </xdr:spPr>
    </xdr:pic>
    <xdr:clientData/>
  </xdr:twoCellAnchor>
  <xdr:twoCellAnchor editAs="oneCell">
    <xdr:from>
      <xdr:col>2</xdr:col>
      <xdr:colOff>325755</xdr:colOff>
      <xdr:row>1</xdr:row>
      <xdr:rowOff>65137</xdr:rowOff>
    </xdr:from>
    <xdr:to>
      <xdr:col>2</xdr:col>
      <xdr:colOff>2385060</xdr:colOff>
      <xdr:row>4</xdr:row>
      <xdr:rowOff>36195</xdr:rowOff>
    </xdr:to>
    <xdr:pic>
      <xdr:nvPicPr>
        <xdr:cNvPr id="11" name="Picture 10" descr="Dospel - Leader of Ventilation - Fans - Central - Recuperation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4955" y="248017"/>
          <a:ext cx="2059305" cy="519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190500</xdr:colOff>
      <xdr:row>22</xdr:row>
      <xdr:rowOff>114300</xdr:rowOff>
    </xdr:from>
    <xdr:to>
      <xdr:col>5</xdr:col>
      <xdr:colOff>1071397</xdr:colOff>
      <xdr:row>27</xdr:row>
      <xdr:rowOff>37883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43725" y="3752850"/>
          <a:ext cx="880897" cy="876083"/>
        </a:xfrm>
        <a:prstGeom prst="rect">
          <a:avLst/>
        </a:prstGeom>
      </xdr:spPr>
    </xdr:pic>
    <xdr:clientData/>
  </xdr:twoCellAnchor>
  <xdr:twoCellAnchor editAs="oneCell">
    <xdr:from>
      <xdr:col>5</xdr:col>
      <xdr:colOff>430531</xdr:colOff>
      <xdr:row>29</xdr:row>
      <xdr:rowOff>53602</xdr:rowOff>
    </xdr:from>
    <xdr:to>
      <xdr:col>5</xdr:col>
      <xdr:colOff>830580</xdr:colOff>
      <xdr:row>32</xdr:row>
      <xdr:rowOff>121684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03771" y="5418082"/>
          <a:ext cx="400049" cy="616722"/>
        </a:xfrm>
        <a:prstGeom prst="rect">
          <a:avLst/>
        </a:prstGeom>
      </xdr:spPr>
    </xdr:pic>
    <xdr:clientData/>
  </xdr:twoCellAnchor>
  <xdr:oneCellAnchor>
    <xdr:from>
      <xdr:col>5</xdr:col>
      <xdr:colOff>352425</xdr:colOff>
      <xdr:row>66</xdr:row>
      <xdr:rowOff>114300</xdr:rowOff>
    </xdr:from>
    <xdr:ext cx="447675" cy="828675"/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7565" y="38503860"/>
          <a:ext cx="4476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190500</xdr:colOff>
      <xdr:row>74</xdr:row>
      <xdr:rowOff>38100</xdr:rowOff>
    </xdr:from>
    <xdr:ext cx="723900" cy="864870"/>
    <xdr:pic>
      <xdr:nvPicPr>
        <xdr:cNvPr id="20" name="Picture 3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5640" y="39707820"/>
          <a:ext cx="723900" cy="864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104775</xdr:colOff>
      <xdr:row>89</xdr:row>
      <xdr:rowOff>34233</xdr:rowOff>
    </xdr:from>
    <xdr:ext cx="752475" cy="483927"/>
    <xdr:pic>
      <xdr:nvPicPr>
        <xdr:cNvPr id="21" name="Picture 4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9915" y="42447153"/>
          <a:ext cx="752475" cy="483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302896</xdr:colOff>
      <xdr:row>125</xdr:row>
      <xdr:rowOff>86963</xdr:rowOff>
    </xdr:from>
    <xdr:ext cx="459104" cy="619791"/>
    <xdr:pic>
      <xdr:nvPicPr>
        <xdr:cNvPr id="22" name="Picture 6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6136" y="22352603"/>
          <a:ext cx="459104" cy="6197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306705</xdr:colOff>
      <xdr:row>133</xdr:row>
      <xdr:rowOff>136336</xdr:rowOff>
    </xdr:from>
    <xdr:ext cx="733425" cy="471359"/>
    <xdr:pic>
      <xdr:nvPicPr>
        <xdr:cNvPr id="23" name="Picture 8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9945" y="23880256"/>
          <a:ext cx="733425" cy="471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163830</xdr:colOff>
      <xdr:row>138</xdr:row>
      <xdr:rowOff>160020</xdr:rowOff>
    </xdr:from>
    <xdr:ext cx="942975" cy="461010"/>
    <xdr:pic>
      <xdr:nvPicPr>
        <xdr:cNvPr id="24" name="Picture 9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7070" y="24848820"/>
          <a:ext cx="942975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342900</xdr:colOff>
      <xdr:row>147</xdr:row>
      <xdr:rowOff>24765</xdr:rowOff>
    </xdr:from>
    <xdr:ext cx="563221" cy="520065"/>
    <xdr:pic>
      <xdr:nvPicPr>
        <xdr:cNvPr id="25" name="Picture 10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6140" y="26389965"/>
          <a:ext cx="563221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190500</xdr:colOff>
      <xdr:row>157</xdr:row>
      <xdr:rowOff>0</xdr:rowOff>
    </xdr:from>
    <xdr:ext cx="504825" cy="613908"/>
    <xdr:pic>
      <xdr:nvPicPr>
        <xdr:cNvPr id="26" name="Picture 11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5640" y="55031640"/>
          <a:ext cx="504825" cy="613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400050</xdr:colOff>
      <xdr:row>177</xdr:row>
      <xdr:rowOff>104775</xdr:rowOff>
    </xdr:from>
    <xdr:ext cx="371475" cy="1068705"/>
    <xdr:pic>
      <xdr:nvPicPr>
        <xdr:cNvPr id="27" name="Picture 12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3290" y="31895415"/>
          <a:ext cx="371475" cy="1068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312420</xdr:colOff>
      <xdr:row>187</xdr:row>
      <xdr:rowOff>165355</xdr:rowOff>
    </xdr:from>
    <xdr:ext cx="323850" cy="861440"/>
    <xdr:pic>
      <xdr:nvPicPr>
        <xdr:cNvPr id="28" name="Picture 13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660" y="33800035"/>
          <a:ext cx="323850" cy="86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262891</xdr:colOff>
      <xdr:row>165</xdr:row>
      <xdr:rowOff>158114</xdr:rowOff>
    </xdr:from>
    <xdr:ext cx="565730" cy="806401"/>
    <xdr:pic>
      <xdr:nvPicPr>
        <xdr:cNvPr id="29" name="Picture 14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6131" y="30058994"/>
          <a:ext cx="565730" cy="806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295275</xdr:colOff>
      <xdr:row>113</xdr:row>
      <xdr:rowOff>31331</xdr:rowOff>
    </xdr:from>
    <xdr:ext cx="485775" cy="1465998"/>
    <xdr:pic>
      <xdr:nvPicPr>
        <xdr:cNvPr id="30" name="Picture 17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6640304" y="47323482"/>
          <a:ext cx="1465998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171450</xdr:colOff>
      <xdr:row>60</xdr:row>
      <xdr:rowOff>66675</xdr:rowOff>
    </xdr:from>
    <xdr:ext cx="704850" cy="800236"/>
    <xdr:pic>
      <xdr:nvPicPr>
        <xdr:cNvPr id="31" name="Picture 1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6590" y="37358955"/>
          <a:ext cx="704850" cy="800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2819400</xdr:colOff>
      <xdr:row>1</xdr:row>
      <xdr:rowOff>10795</xdr:rowOff>
    </xdr:from>
    <xdr:to>
      <xdr:col>2</xdr:col>
      <xdr:colOff>4267200</xdr:colOff>
      <xdr:row>3</xdr:row>
      <xdr:rowOff>163830</xdr:rowOff>
    </xdr:to>
    <xdr:pic>
      <xdr:nvPicPr>
        <xdr:cNvPr id="33" name="Picture 15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193675"/>
          <a:ext cx="1447800" cy="518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222885</xdr:colOff>
      <xdr:row>55</xdr:row>
      <xdr:rowOff>106680</xdr:rowOff>
    </xdr:from>
    <xdr:to>
      <xdr:col>2</xdr:col>
      <xdr:colOff>1061085</xdr:colOff>
      <xdr:row>58</xdr:row>
      <xdr:rowOff>76835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" y="11146155"/>
          <a:ext cx="1447800" cy="541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220980</xdr:colOff>
      <xdr:row>80</xdr:row>
      <xdr:rowOff>160020</xdr:rowOff>
    </xdr:from>
    <xdr:to>
      <xdr:col>5</xdr:col>
      <xdr:colOff>914400</xdr:colOff>
      <xdr:row>84</xdr:row>
      <xdr:rowOff>121920</xdr:rowOff>
    </xdr:to>
    <xdr:pic>
      <xdr:nvPicPr>
        <xdr:cNvPr id="3" name="Picture 2" descr="RAVER Watch battery CR202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4220" y="14074140"/>
          <a:ext cx="693420" cy="693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220980</xdr:colOff>
      <xdr:row>98</xdr:row>
      <xdr:rowOff>129540</xdr:rowOff>
    </xdr:from>
    <xdr:to>
      <xdr:col>5</xdr:col>
      <xdr:colOff>1082040</xdr:colOff>
      <xdr:row>103</xdr:row>
      <xdr:rowOff>76200</xdr:rowOff>
    </xdr:to>
    <xdr:pic>
      <xdr:nvPicPr>
        <xdr:cNvPr id="4" name="Picture 3" descr="PATCH Cable CAT 5E UTP, 2m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4220" y="17396460"/>
          <a:ext cx="861060" cy="861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198120</xdr:colOff>
      <xdr:row>106</xdr:row>
      <xdr:rowOff>0</xdr:rowOff>
    </xdr:from>
    <xdr:to>
      <xdr:col>5</xdr:col>
      <xdr:colOff>883920</xdr:colOff>
      <xdr:row>109</xdr:row>
      <xdr:rowOff>137160</xdr:rowOff>
    </xdr:to>
    <xdr:pic>
      <xdr:nvPicPr>
        <xdr:cNvPr id="5" name="Picture 4" descr="Insulating Tape PVC 19mm/20m green/yellow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1360" y="18745200"/>
          <a:ext cx="6858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297180</xdr:colOff>
      <xdr:row>171</xdr:row>
      <xdr:rowOff>190500</xdr:rowOff>
    </xdr:from>
    <xdr:to>
      <xdr:col>5</xdr:col>
      <xdr:colOff>998220</xdr:colOff>
      <xdr:row>175</xdr:row>
      <xdr:rowOff>144780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0420" y="31036260"/>
          <a:ext cx="701040" cy="701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159871</xdr:colOff>
      <xdr:row>9</xdr:row>
      <xdr:rowOff>128075</xdr:rowOff>
    </xdr:from>
    <xdr:ext cx="956310" cy="47696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7342" y="1764134"/>
          <a:ext cx="956310" cy="476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48372</xdr:colOff>
      <xdr:row>15</xdr:row>
      <xdr:rowOff>39407</xdr:rowOff>
    </xdr:from>
    <xdr:ext cx="1086550" cy="52959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2196" y="2859554"/>
          <a:ext cx="1086550" cy="529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190501</xdr:colOff>
      <xdr:row>20</xdr:row>
      <xdr:rowOff>170186</xdr:rowOff>
    </xdr:from>
    <xdr:ext cx="899159" cy="536829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3501" y="3823304"/>
          <a:ext cx="899159" cy="536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113554</xdr:colOff>
      <xdr:row>28</xdr:row>
      <xdr:rowOff>2054</xdr:rowOff>
    </xdr:from>
    <xdr:ext cx="216243" cy="731520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9142" y="4932642"/>
          <a:ext cx="216243" cy="73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161926</xdr:colOff>
      <xdr:row>44</xdr:row>
      <xdr:rowOff>142875</xdr:rowOff>
    </xdr:from>
    <xdr:ext cx="787398" cy="434339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7066" y="36520755"/>
          <a:ext cx="787398" cy="4343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914400</xdr:colOff>
      <xdr:row>0</xdr:row>
      <xdr:rowOff>146432</xdr:rowOff>
    </xdr:from>
    <xdr:to>
      <xdr:col>2</xdr:col>
      <xdr:colOff>4091940</xdr:colOff>
      <xdr:row>4</xdr:row>
      <xdr:rowOff>137160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3620" y="146432"/>
          <a:ext cx="3177540" cy="722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130736</xdr:colOff>
      <xdr:row>35</xdr:row>
      <xdr:rowOff>102720</xdr:rowOff>
    </xdr:from>
    <xdr:ext cx="956310" cy="47696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560" y="5929779"/>
          <a:ext cx="956310" cy="476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168088</xdr:colOff>
      <xdr:row>39</xdr:row>
      <xdr:rowOff>140074</xdr:rowOff>
    </xdr:from>
    <xdr:ext cx="899159" cy="536829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1912" y="6723530"/>
          <a:ext cx="899159" cy="536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104774</xdr:colOff>
      <xdr:row>38</xdr:row>
      <xdr:rowOff>85724</xdr:rowOff>
    </xdr:from>
    <xdr:to>
      <xdr:col>6</xdr:col>
      <xdr:colOff>6243</xdr:colOff>
      <xdr:row>43</xdr:row>
      <xdr:rowOff>139064</xdr:rowOff>
    </xdr:to>
    <xdr:pic>
      <xdr:nvPicPr>
        <xdr:cNvPr id="12094" name="Picture 1">
          <a:extLst>
            <a:ext uri="{FF2B5EF4-FFF2-40B4-BE49-F238E27FC236}">
              <a16:creationId xmlns:a16="http://schemas.microsoft.com/office/drawing/2014/main" id="{00000000-0008-0000-0C00-00003E2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49" y="7353299"/>
          <a:ext cx="958744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0</xdr:row>
      <xdr:rowOff>85725</xdr:rowOff>
    </xdr:from>
    <xdr:to>
      <xdr:col>2</xdr:col>
      <xdr:colOff>1647825</xdr:colOff>
      <xdr:row>3</xdr:row>
      <xdr:rowOff>0</xdr:rowOff>
    </xdr:to>
    <xdr:pic>
      <xdr:nvPicPr>
        <xdr:cNvPr id="12096" name="Picture 3">
          <a:extLst>
            <a:ext uri="{FF2B5EF4-FFF2-40B4-BE49-F238E27FC236}">
              <a16:creationId xmlns:a16="http://schemas.microsoft.com/office/drawing/2014/main" id="{00000000-0008-0000-0C00-0000402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85725"/>
          <a:ext cx="15430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</xdr:colOff>
      <xdr:row>14</xdr:row>
      <xdr:rowOff>123825</xdr:rowOff>
    </xdr:from>
    <xdr:to>
      <xdr:col>6</xdr:col>
      <xdr:colOff>0</xdr:colOff>
      <xdr:row>20</xdr:row>
      <xdr:rowOff>161925</xdr:rowOff>
    </xdr:to>
    <xdr:pic>
      <xdr:nvPicPr>
        <xdr:cNvPr id="12097" name="Picture 4">
          <a:extLst>
            <a:ext uri="{FF2B5EF4-FFF2-40B4-BE49-F238E27FC236}">
              <a16:creationId xmlns:a16="http://schemas.microsoft.com/office/drawing/2014/main" id="{00000000-0008-0000-0C00-0000412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2809875"/>
          <a:ext cx="103822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59055</xdr:colOff>
      <xdr:row>28</xdr:row>
      <xdr:rowOff>99962</xdr:rowOff>
    </xdr:from>
    <xdr:to>
      <xdr:col>5</xdr:col>
      <xdr:colOff>935355</xdr:colOff>
      <xdr:row>33</xdr:row>
      <xdr:rowOff>139065</xdr:rowOff>
    </xdr:to>
    <xdr:pic>
      <xdr:nvPicPr>
        <xdr:cNvPr id="12098" name="Picture 5">
          <a:extLst>
            <a:ext uri="{FF2B5EF4-FFF2-40B4-BE49-F238E27FC236}">
              <a16:creationId xmlns:a16="http://schemas.microsoft.com/office/drawing/2014/main" id="{00000000-0008-0000-0C00-0000422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8955" y="5266322"/>
          <a:ext cx="876300" cy="953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304800</xdr:colOff>
      <xdr:row>86</xdr:row>
      <xdr:rowOff>114300</xdr:rowOff>
    </xdr:to>
    <xdr:sp macro="" textlink="">
      <xdr:nvSpPr>
        <xdr:cNvPr id="12101" name="AutoShape 6" descr="data:image/jpeg;base64,/9j/4AAQSkZJRgABAQAAAQABAAD/2wCEAAkGBxAQEBAPERAQEBAPDw4QDw8PDQ8PDxAQFRIWFxYSFhMYHiggGBolGxUVITEhJSkrLi4uFx8zOTMsNygtLisBCgoKDQ0OFQ8PFy0ZFRkrLSsvLSsrKzcrKy0tKysrKysrKystLSsrLSsrKysrKy0tKystKys3Ky0tKzc3LTctLf/AABEIAMkA+wMBIgACEQEDEQH/xAAcAAEAAgMBAQEAAAAAAAAAAAAAAQQCAwUGBwj/xABBEAACAQIEAgYHBQUHBQAAAAAAAQIDEQQSITEFUQZBYXGBkRMiIzKxwfAHFEJSoXKSstHhM0NTYmOCoiRzk8LS/8QAFwEBAQEBAAAAAAAAAAAAAAAAAAECA//EABwRAQEBAAIDAQAAAAAAAAAAAAABEQIxAyFBEv/aAAwDAQACEQMRAD8A+4gAAAQBIIAEgAAAAAAAAAAAAAAAAAAAAAAAAEASCABIIAEggASAQgJIJIAAACQAAAAAESkkrt2XN7FOtxGC928n2LTzAummeKprecF/uRx8Tiqk+xcin6N9ZcHo/vdP88X3STMvvMPzR80edVMOkhia9LGaeqaa7HcSmlu0u92PMZGtm13OxHoxivTU60JaRlGTXUpJmw8vGnZ32fNaHSwfEGvVnqvzda7+YxNdYEJ31WqfWCKkEACQQAJBAAkEACQQAJIRJCAkgkgAAAJAIk0tXogJK+LxSgucntH5vkjXUx6/Cr9r0RR3bk3dt6tp/ICZ5pu83fktoruRnGmjVVi3sk/GX8ytmkiovumYSpGiniWv6lunUUu/kBVlTMbF6dO5VnGwGuxi4mYCMUibAyKLOCxOXR+6/wBO06hwknd7ZbK290+s6OAr39RvVK611sSrFwAEUAAAAAAAAAAEgAAQSQAAABuyu9lucjFYpzfKK2XzZY4pXslBder7ur67DmphKzRJpnVSNX3tFF1Mz0lo9+plWlXTNyYGM6dnYw22LK9ZW61t2mhgXMNXzaP3viZ1qd0cxtp3W6OlRqqUb+a7QKUiDbiY2ZouETczia7m/DPfmtgOT0kxNSjRz04Sm3OnC0VdxUpKLkl12Tb8CpwSpKnlqpWla7Urt2e8ZN6t879Z6Sr6ytkk+3RLzKeI4PTrQnFucPSxlGo6csrd9HJNe63zXMK72FrqpCM1pmW3J9a8zaU+G0Y0oRpRVoQiowW9kla3kXSKgkgkAAAAAAAAAAABBJAAAxqytGT5JvyQHDxVXNOT7bLuWhpnKyMYkVSooYqvY85xPjqhVhh4+vXqJyjSjJRUIXs6k5dUb6c29kzodIsfChTrVpawowlLtlZaJdrdl4nxfC9IqsJVMRkpTxFatGs6tSM5ZctskYpSVlFq68OSIr6jxfiuJwbhU9JSlTlb2bo1FUemvtPSNb2/D1npei/SWjjYNxeWcLekpytmjfZ9qfM+B8Z6WYvFOPpKkUoK0Y06cYRXxfVzNPAONV8NiI4mnN56erUpSy1ItpOm+x/pa/Ua9M5X6hTFXnz37zm8C4rTxeHpYim7wqxTSe8XtKL7U00+1HR3TXiu8itchhamWVntLTxN0ErXMK8boI34haFJMs06maCfXs+8pSdmFbcxnRqWkjRmFyo68YJ9SffqZU42bXl9fWxqoVLqL5q315G3Nqn9fWrMq3JW15FhFXMWKTukFZEgAAAAAAAAAAAAIJIAGnGv2c/2JfA3GnGL2dT9iXwA8/EwxOxlAjELQqPmn2s4lwwUYL++xFOEtberFSn8YwPkM6mlj6t9skP+nwz6vvLv/wCKR8onbcK1wi5Ox0aeEkknlkk7a5Wk7vn+hUwdNzqQiut6eCb+R144yTbba1TSvCLWzt8/PW+x28XCX3R9D+xviU6c6uCqXjGa9NRUn+JWVRR5q2V6cnzPrCZ+feC8XdDE4GrNJTp1aalNxvL0M3klq9vVk9eztP0AjPl45UTSlZtcn+jM5GjNaa7UbJSOY1YedpSj3M1YjcxlO1RdqaGIYEKROY0xkZZii/RrqNOUm9Ies+5al27tqkttL+sr6arxODjHfDYlf6NRrvUXYcNwSp1J1PT1JqrUc1BqMYrN1O3vWzO1wlr0bkWMLK6fYzk527HQ4btLvRFXCSCSKAAAAAAAAAAAQSQAMakbprmmvNGQA8vA21I3QxcMtSa/zNrueq+Jspaq3YVHzj7WsD6Th8p9dCtSqacm3Tfh7RPwPiVZWf6+Z+nuN8NjXo1sPL3a1OdNvlmVk/B2fgfmriOEqU5ShOOWdGUqVRcpJtNAVcPUyzjK18sk2rXuk9VbrO3XwjzRUbSjPWnJW9Zdvd9bnCRbw2KnFWT22uk7X3sdPHz/AD2OhxldSfuwUL3trq932NfqfpLh1f0lGlU/PSpz/ein8z8vycnq3e6bV3vq9T9M8Cp5cLhoveOHoJ96pxJ5OWixiJWcX2kSxCMcc9F3o0MwNc695x7yxiGUpv1495ZrsDXFmaZpgbEUY4yXsa3/AGan8LNWDqzz01ZZb09b63uuoniL9hX5ulKK75Ky+JHCsbTqyWR+7KVk7XeRtNpck0t+aDPJ6BM6XDV6rfOXyOPnO5goWpxXZfz1JWo3gAigAAAAAAAAAAEEkAAAByON0rSjPmsr71t9dhTw87M7uNoZ4OPXvHvR52LsVFzE0rq58g+1fo1ll9/pxvColDFJfhltGrblsn2pcz6/Rq6WZXxeHjNShKKlCacZRkk4yi1ZprrQH5TqU8rs/PmTBpH0jpj9mVanJ1MEnWo3b9A5e2pX6ot/2kfHN37nhlwfEp5XhsQpL8Lw1VS/dauFZcKw8sTWoYaMdatWFO63UZySb8E5M/TUEkklslZdx8v+y3obVpVPvuJpunKMXHD0p2zpyVpVJL8LytpLf1nfqPqIqKuPfu/tFaUzZxCXrRXK7KVSRAjK9SPmWa8ipg1eTfLQ3V5BSDNiZWizLOXUMdL1YQ/xK1KPhGWd/pBlmlGMXokveemmrtd27TiTxynioU1r6GlUqPlnlaK/4uXmdPDuUrJJtvSKW7uVL26vD6TqVIx6t5fsr6t4nqSjwnA+hhrrOWs38l2IvGWgAAAAAAAAAAAAAIJIAAACTi8Ww2WWdbSevZL+p2jCrTUk4tXT3A83CRuUiMVhnTlZ7fhlzX8zWmEbJJM0yox7fM2XBRCQbBoxlZRi+ey7yDnYqpebfgVakiWzbQp635bd/MzrTbh6eVW6+vvNVeZdr2pw/wA0v0RxcRXGo3yqpFDHcQUE7blTE4zkUqVKVWWuxRc6N4OWaeIk/wC1TSvu7NNvu6j23RR2q250n5pr+px8Nw+VOnTqNZVUU1CNtXFZfWOn0edq1PtzR/4s38Y+vYgAy2AAAAAAAAAAAAABBJAAAASAAMK1KM1lkrr61ONisBKGqvKPNLVd6O4APMpknfq4WnPWUIt87a+ZqXDaP5L98pNeTYHnq+JjHtfJHMquU3d+CPUYrgNOV3Bum+XvR8v6nOqcCrLbJLulZ/qZuq5EaRtjLLqXJcJxC/um+6dP+ZXq8MxH+FLws/gyDn4zEXOZVjc9BDgGIl/d27ZSivnc6GG6I9dWp/tpr/2f8hlHiHQTdt23ZLd35d56/o70XelSvHLFaxpPeXbPkuzzPR4DhFChrTppS/O7yn+89V4F41Ijz/Sj3qK6stb40zlcMklUg+VWP8R0elM/aUlyhN+bX/ycShXUb67SubjF7e/BEXdX5kmWwAAAAAAAAAAAAAIJIAAACQAAAAAAAAAAAAAAAAAB5LphUtVgv9JfxSPMzqNnqOlcPbRk4tx9FFJ5XlvmndZtk9t2jiRo529EknbW/LkvkzUcuXb3nCquehRlzpU2+/Krlo+fcP43xGnOVGhQjiKMHaC9HOLW106qeVa33R7fhtarOmpVqSo1HvTVVVUlzzJIldJdWgARQAAAAAAAAAACCSAAAAkAAAAAAAAAAAAAAAAAACtU4fQk80qNNve7pxb+BZAERikrJJJbJKyRIAAAAAAAAAAAAAAAIJIAAACQAAAAAAAAAAAAAAAAAAAAAAAAAAAAAAAAAB//2Q==">
          <a:extLst>
            <a:ext uri="{FF2B5EF4-FFF2-40B4-BE49-F238E27FC236}">
              <a16:creationId xmlns:a16="http://schemas.microsoft.com/office/drawing/2014/main" id="{00000000-0008-0000-0C00-0000452F0000}"/>
            </a:ext>
          </a:extLst>
        </xdr:cNvPr>
        <xdr:cNvSpPr>
          <a:spLocks noChangeAspect="1" noChangeArrowheads="1"/>
        </xdr:cNvSpPr>
      </xdr:nvSpPr>
      <xdr:spPr bwMode="auto">
        <a:xfrm>
          <a:off x="8201025" y="150304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2171700</xdr:colOff>
      <xdr:row>0</xdr:row>
      <xdr:rowOff>57150</xdr:rowOff>
    </xdr:from>
    <xdr:to>
      <xdr:col>2</xdr:col>
      <xdr:colOff>2867025</xdr:colOff>
      <xdr:row>4</xdr:row>
      <xdr:rowOff>161925</xdr:rowOff>
    </xdr:to>
    <xdr:pic>
      <xdr:nvPicPr>
        <xdr:cNvPr id="12117" name="Picture 34">
          <a:extLst>
            <a:ext uri="{FF2B5EF4-FFF2-40B4-BE49-F238E27FC236}">
              <a16:creationId xmlns:a16="http://schemas.microsoft.com/office/drawing/2014/main" id="{00000000-0008-0000-0C00-0000552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57150"/>
          <a:ext cx="6953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28575</xdr:colOff>
      <xdr:row>62</xdr:row>
      <xdr:rowOff>123825</xdr:rowOff>
    </xdr:from>
    <xdr:to>
      <xdr:col>6</xdr:col>
      <xdr:colOff>68580</xdr:colOff>
      <xdr:row>68</xdr:row>
      <xdr:rowOff>78105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624DA1-36BF-FA56-5508-DBBD3F088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2382500"/>
          <a:ext cx="109728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48</xdr:row>
      <xdr:rowOff>190499</xdr:rowOff>
    </xdr:from>
    <xdr:to>
      <xdr:col>6</xdr:col>
      <xdr:colOff>40004</xdr:colOff>
      <xdr:row>50</xdr:row>
      <xdr:rowOff>175259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FB65D8D-C527-5E74-D03A-27E76D4C6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696075" y="9372599"/>
          <a:ext cx="1097279" cy="3657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73</xdr:row>
      <xdr:rowOff>142875</xdr:rowOff>
    </xdr:from>
    <xdr:to>
      <xdr:col>6</xdr:col>
      <xdr:colOff>68580</xdr:colOff>
      <xdr:row>79</xdr:row>
      <xdr:rowOff>87630</xdr:rowOff>
    </xdr:to>
    <xdr:pic>
      <xdr:nvPicPr>
        <xdr:cNvPr id="5" name="Picture 4" descr="Q2c pozivna jedinica">
          <a:extLst>
            <a:ext uri="{FF2B5EF4-FFF2-40B4-BE49-F238E27FC236}">
              <a16:creationId xmlns:a16="http://schemas.microsoft.com/office/drawing/2014/main" id="{46D93D0C-5F81-0B80-5FE1-6261FC8A2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3925550"/>
          <a:ext cx="109728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161924</xdr:colOff>
      <xdr:row>94</xdr:row>
      <xdr:rowOff>114299</xdr:rowOff>
    </xdr:from>
    <xdr:to>
      <xdr:col>6</xdr:col>
      <xdr:colOff>110489</xdr:colOff>
      <xdr:row>99</xdr:row>
      <xdr:rowOff>158114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F43FBEA-B36F-A0F3-0E9F-1078DAA1F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99" y="18516599"/>
          <a:ext cx="1005840" cy="1005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175260</xdr:colOff>
      <xdr:row>90</xdr:row>
      <xdr:rowOff>116205</xdr:rowOff>
    </xdr:from>
    <xdr:to>
      <xdr:col>5</xdr:col>
      <xdr:colOff>1045845</xdr:colOff>
      <xdr:row>94</xdr:row>
      <xdr:rowOff>175260</xdr:rowOff>
    </xdr:to>
    <xdr:pic>
      <xdr:nvPicPr>
        <xdr:cNvPr id="7" name="Picture 6" descr="El. prihvatnik - univerzalni simetrični | za leva i desna vrata TEH-TEL">
          <a:extLst>
            <a:ext uri="{FF2B5EF4-FFF2-40B4-BE49-F238E27FC236}">
              <a16:creationId xmlns:a16="http://schemas.microsoft.com/office/drawing/2014/main" id="{4A96F20B-5D40-DBB3-543B-F8982643B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5160" y="16864965"/>
          <a:ext cx="870585" cy="805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466724</xdr:colOff>
      <xdr:row>82</xdr:row>
      <xdr:rowOff>66674</xdr:rowOff>
    </xdr:from>
    <xdr:to>
      <xdr:col>6</xdr:col>
      <xdr:colOff>123825</xdr:colOff>
      <xdr:row>89</xdr:row>
      <xdr:rowOff>38100</xdr:rowOff>
    </xdr:to>
    <xdr:pic>
      <xdr:nvPicPr>
        <xdr:cNvPr id="8" name="Picture 7" descr="Q2-napajanje">
          <a:extLst>
            <a:ext uri="{FF2B5EF4-FFF2-40B4-BE49-F238E27FC236}">
              <a16:creationId xmlns:a16="http://schemas.microsoft.com/office/drawing/2014/main" id="{0525B0EA-CCB9-CD3B-D04A-72586A209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199" y="16154399"/>
          <a:ext cx="1323976" cy="1323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167640</xdr:colOff>
      <xdr:row>52</xdr:row>
      <xdr:rowOff>139065</xdr:rowOff>
    </xdr:from>
    <xdr:to>
      <xdr:col>5</xdr:col>
      <xdr:colOff>868678</xdr:colOff>
      <xdr:row>56</xdr:row>
      <xdr:rowOff>68578</xdr:rowOff>
    </xdr:to>
    <xdr:pic>
      <xdr:nvPicPr>
        <xdr:cNvPr id="9" name="Picture 8" descr="teh-tel-Interdect">
          <a:extLst>
            <a:ext uri="{FF2B5EF4-FFF2-40B4-BE49-F238E27FC236}">
              <a16:creationId xmlns:a16="http://schemas.microsoft.com/office/drawing/2014/main" id="{2E570567-CC75-C425-86D5-7118047A6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7540" y="9709785"/>
          <a:ext cx="701038" cy="676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13</xdr:row>
      <xdr:rowOff>0</xdr:rowOff>
    </xdr:from>
    <xdr:to>
      <xdr:col>8</xdr:col>
      <xdr:colOff>304800</xdr:colOff>
      <xdr:row>14</xdr:row>
      <xdr:rowOff>114300</xdr:rowOff>
    </xdr:to>
    <xdr:sp macro="" textlink="">
      <xdr:nvSpPr>
        <xdr:cNvPr id="12484" name="AutoShape 6" descr="Image result for schneider">
          <a:extLst>
            <a:ext uri="{FF2B5EF4-FFF2-40B4-BE49-F238E27FC236}">
              <a16:creationId xmlns:a16="http://schemas.microsoft.com/office/drawing/2014/main" id="{00000000-0008-0000-0D00-0000C430000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1724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0</xdr:row>
      <xdr:rowOff>133350</xdr:rowOff>
    </xdr:from>
    <xdr:to>
      <xdr:col>2</xdr:col>
      <xdr:colOff>1266825</xdr:colOff>
      <xdr:row>3</xdr:row>
      <xdr:rowOff>38100</xdr:rowOff>
    </xdr:to>
    <xdr:pic>
      <xdr:nvPicPr>
        <xdr:cNvPr id="12485" name="Picture 1">
          <a:extLst>
            <a:ext uri="{FF2B5EF4-FFF2-40B4-BE49-F238E27FC236}">
              <a16:creationId xmlns:a16="http://schemas.microsoft.com/office/drawing/2014/main" id="{00000000-0008-0000-0D00-0000C5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33350"/>
          <a:ext cx="13049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114300</xdr:rowOff>
    </xdr:to>
    <xdr:sp macro="" textlink="">
      <xdr:nvSpPr>
        <xdr:cNvPr id="12486" name="AutoShape 10" descr="Image result for phoenix contact">
          <a:extLst>
            <a:ext uri="{FF2B5EF4-FFF2-40B4-BE49-F238E27FC236}">
              <a16:creationId xmlns:a16="http://schemas.microsoft.com/office/drawing/2014/main" id="{00000000-0008-0000-0D00-0000C6300000}"/>
            </a:ext>
          </a:extLst>
        </xdr:cNvPr>
        <xdr:cNvSpPr>
          <a:spLocks noChangeAspect="1" noChangeArrowheads="1"/>
        </xdr:cNvSpPr>
      </xdr:nvSpPr>
      <xdr:spPr bwMode="auto">
        <a:xfrm>
          <a:off x="8210550" y="38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3552825</xdr:colOff>
      <xdr:row>0</xdr:row>
      <xdr:rowOff>114300</xdr:rowOff>
    </xdr:from>
    <xdr:to>
      <xdr:col>4</xdr:col>
      <xdr:colOff>76200</xdr:colOff>
      <xdr:row>2</xdr:row>
      <xdr:rowOff>123825</xdr:rowOff>
    </xdr:to>
    <xdr:pic>
      <xdr:nvPicPr>
        <xdr:cNvPr id="12487" name="Picture 2">
          <a:extLst>
            <a:ext uri="{FF2B5EF4-FFF2-40B4-BE49-F238E27FC236}">
              <a16:creationId xmlns:a16="http://schemas.microsoft.com/office/drawing/2014/main" id="{00000000-0008-0000-0D00-0000C7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114300"/>
          <a:ext cx="1390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123825</xdr:colOff>
      <xdr:row>38</xdr:row>
      <xdr:rowOff>59055</xdr:rowOff>
    </xdr:from>
    <xdr:to>
      <xdr:col>6</xdr:col>
      <xdr:colOff>9525</xdr:colOff>
      <xdr:row>43</xdr:row>
      <xdr:rowOff>8255</xdr:rowOff>
    </xdr:to>
    <xdr:pic>
      <xdr:nvPicPr>
        <xdr:cNvPr id="12488" name="Picture 5">
          <a:extLst>
            <a:ext uri="{FF2B5EF4-FFF2-40B4-BE49-F238E27FC236}">
              <a16:creationId xmlns:a16="http://schemas.microsoft.com/office/drawing/2014/main" id="{00000000-0008-0000-0D00-0000C8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69455"/>
          <a:ext cx="975360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266700</xdr:colOff>
      <xdr:row>46</xdr:row>
      <xdr:rowOff>0</xdr:rowOff>
    </xdr:from>
    <xdr:to>
      <xdr:col>5</xdr:col>
      <xdr:colOff>1028700</xdr:colOff>
      <xdr:row>50</xdr:row>
      <xdr:rowOff>161925</xdr:rowOff>
    </xdr:to>
    <xdr:pic>
      <xdr:nvPicPr>
        <xdr:cNvPr id="12489" name="Picture 6">
          <a:extLst>
            <a:ext uri="{FF2B5EF4-FFF2-40B4-BE49-F238E27FC236}">
              <a16:creationId xmlns:a16="http://schemas.microsoft.com/office/drawing/2014/main" id="{00000000-0008-0000-0D00-0000C9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3067050"/>
          <a:ext cx="7620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228600</xdr:colOff>
      <xdr:row>57</xdr:row>
      <xdr:rowOff>28575</xdr:rowOff>
    </xdr:from>
    <xdr:to>
      <xdr:col>5</xdr:col>
      <xdr:colOff>1019175</xdr:colOff>
      <xdr:row>63</xdr:row>
      <xdr:rowOff>34925</xdr:rowOff>
    </xdr:to>
    <xdr:pic>
      <xdr:nvPicPr>
        <xdr:cNvPr id="12490" name="Picture 8">
          <a:extLst>
            <a:ext uri="{FF2B5EF4-FFF2-40B4-BE49-F238E27FC236}">
              <a16:creationId xmlns:a16="http://schemas.microsoft.com/office/drawing/2014/main" id="{00000000-0008-0000-0D00-0000CA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5200650"/>
          <a:ext cx="7905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123825</xdr:colOff>
      <xdr:row>73</xdr:row>
      <xdr:rowOff>66675</xdr:rowOff>
    </xdr:from>
    <xdr:to>
      <xdr:col>5</xdr:col>
      <xdr:colOff>914400</xdr:colOff>
      <xdr:row>77</xdr:row>
      <xdr:rowOff>76200</xdr:rowOff>
    </xdr:to>
    <xdr:pic>
      <xdr:nvPicPr>
        <xdr:cNvPr id="12491" name="Picture 9">
          <a:extLst>
            <a:ext uri="{FF2B5EF4-FFF2-40B4-BE49-F238E27FC236}">
              <a16:creationId xmlns:a16="http://schemas.microsoft.com/office/drawing/2014/main" id="{00000000-0008-0000-0D00-0000CB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8296275"/>
          <a:ext cx="7905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190500</xdr:colOff>
      <xdr:row>88</xdr:row>
      <xdr:rowOff>76200</xdr:rowOff>
    </xdr:from>
    <xdr:to>
      <xdr:col>6</xdr:col>
      <xdr:colOff>76200</xdr:colOff>
      <xdr:row>92</xdr:row>
      <xdr:rowOff>179705</xdr:rowOff>
    </xdr:to>
    <xdr:pic>
      <xdr:nvPicPr>
        <xdr:cNvPr id="12492" name="Picture 10">
          <a:extLst>
            <a:ext uri="{FF2B5EF4-FFF2-40B4-BE49-F238E27FC236}">
              <a16:creationId xmlns:a16="http://schemas.microsoft.com/office/drawing/2014/main" id="{00000000-0008-0000-0D00-0000CC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11553825"/>
          <a:ext cx="9429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304800</xdr:colOff>
      <xdr:row>26</xdr:row>
      <xdr:rowOff>114300</xdr:rowOff>
    </xdr:to>
    <xdr:sp macro="" textlink="">
      <xdr:nvSpPr>
        <xdr:cNvPr id="12289" name="AutoShape 1" descr="Slikovni rezultat za rittal vx 800x2000x600">
          <a:extLst>
            <a:ext uri="{FF2B5EF4-FFF2-40B4-BE49-F238E27FC236}">
              <a16:creationId xmlns:a16="http://schemas.microsoft.com/office/drawing/2014/main" id="{00000000-0008-0000-0D00-000001300000}"/>
            </a:ext>
          </a:extLst>
        </xdr:cNvPr>
        <xdr:cNvSpPr>
          <a:spLocks noChangeAspect="1" noChangeArrowheads="1"/>
        </xdr:cNvSpPr>
      </xdr:nvSpPr>
      <xdr:spPr bwMode="auto">
        <a:xfrm>
          <a:off x="7600950" y="3838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304800</xdr:colOff>
      <xdr:row>50</xdr:row>
      <xdr:rowOff>114300</xdr:rowOff>
    </xdr:to>
    <xdr:sp macro="" textlink="">
      <xdr:nvSpPr>
        <xdr:cNvPr id="12290" name="AutoShape 2" descr="Slikovni rezultat za rittal vx 800x2000x600">
          <a:extLst>
            <a:ext uri="{FF2B5EF4-FFF2-40B4-BE49-F238E27FC236}">
              <a16:creationId xmlns:a16="http://schemas.microsoft.com/office/drawing/2014/main" id="{00000000-0008-0000-0D00-0000023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881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180975</xdr:colOff>
      <xdr:row>24</xdr:row>
      <xdr:rowOff>57634</xdr:rowOff>
    </xdr:from>
    <xdr:to>
      <xdr:col>6</xdr:col>
      <xdr:colOff>28575</xdr:colOff>
      <xdr:row>28</xdr:row>
      <xdr:rowOff>142874</xdr:rowOff>
    </xdr:to>
    <xdr:pic>
      <xdr:nvPicPr>
        <xdr:cNvPr id="13" name="Picture 12" descr="Slikovni rezultat za rittal vx 800x2000x600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3705709"/>
          <a:ext cx="904875" cy="847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11</xdr:row>
      <xdr:rowOff>149594</xdr:rowOff>
    </xdr:from>
    <xdr:to>
      <xdr:col>6</xdr:col>
      <xdr:colOff>114300</xdr:colOff>
      <xdr:row>16</xdr:row>
      <xdr:rowOff>85724</xdr:rowOff>
    </xdr:to>
    <xdr:pic>
      <xdr:nvPicPr>
        <xdr:cNvPr id="15" name="Picture 14" descr="Slikovni rezultat za RITTAL 1076500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0" y="1483094"/>
          <a:ext cx="1057275" cy="888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</xdr:row>
      <xdr:rowOff>0</xdr:rowOff>
    </xdr:from>
    <xdr:to>
      <xdr:col>16</xdr:col>
      <xdr:colOff>304800</xdr:colOff>
      <xdr:row>5</xdr:row>
      <xdr:rowOff>114300</xdr:rowOff>
    </xdr:to>
    <xdr:sp macro="" textlink="">
      <xdr:nvSpPr>
        <xdr:cNvPr id="12295" name="AutoShape 7" descr="Slikovni rezultat za RITTAL">
          <a:extLst>
            <a:ext uri="{FF2B5EF4-FFF2-40B4-BE49-F238E27FC236}">
              <a16:creationId xmlns:a16="http://schemas.microsoft.com/office/drawing/2014/main" id="{00000000-0008-0000-0D00-000007300000}"/>
            </a:ext>
          </a:extLst>
        </xdr:cNvPr>
        <xdr:cNvSpPr>
          <a:spLocks noChangeAspect="1" noChangeArrowheads="1"/>
        </xdr:cNvSpPr>
      </xdr:nvSpPr>
      <xdr:spPr bwMode="auto">
        <a:xfrm>
          <a:off x="130873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55</xdr:row>
      <xdr:rowOff>114300</xdr:rowOff>
    </xdr:to>
    <xdr:sp macro="" textlink="">
      <xdr:nvSpPr>
        <xdr:cNvPr id="12296" name="AutoShape 8" descr="Slikovni rezultat za RITTAL">
          <a:extLst>
            <a:ext uri="{FF2B5EF4-FFF2-40B4-BE49-F238E27FC236}">
              <a16:creationId xmlns:a16="http://schemas.microsoft.com/office/drawing/2014/main" id="{00000000-0008-0000-0D00-0000083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52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52</xdr:row>
      <xdr:rowOff>0</xdr:rowOff>
    </xdr:from>
    <xdr:to>
      <xdr:col>3</xdr:col>
      <xdr:colOff>304800</xdr:colOff>
      <xdr:row>53</xdr:row>
      <xdr:rowOff>114300</xdr:rowOff>
    </xdr:to>
    <xdr:sp macro="" textlink="">
      <xdr:nvSpPr>
        <xdr:cNvPr id="12298" name="AutoShape 10" descr="Slikovni rezultat za RITTAL">
          <a:extLst>
            <a:ext uri="{FF2B5EF4-FFF2-40B4-BE49-F238E27FC236}">
              <a16:creationId xmlns:a16="http://schemas.microsoft.com/office/drawing/2014/main" id="{00000000-0008-0000-0D00-00000A300000}"/>
            </a:ext>
          </a:extLst>
        </xdr:cNvPr>
        <xdr:cNvSpPr>
          <a:spLocks noChangeAspect="1" noChangeArrowheads="1"/>
        </xdr:cNvSpPr>
      </xdr:nvSpPr>
      <xdr:spPr bwMode="auto">
        <a:xfrm>
          <a:off x="5162550" y="1014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2219326</xdr:colOff>
      <xdr:row>0</xdr:row>
      <xdr:rowOff>38100</xdr:rowOff>
    </xdr:from>
    <xdr:to>
      <xdr:col>2</xdr:col>
      <xdr:colOff>2790826</xdr:colOff>
      <xdr:row>4</xdr:row>
      <xdr:rowOff>82639</xdr:rowOff>
    </xdr:to>
    <xdr:pic>
      <xdr:nvPicPr>
        <xdr:cNvPr id="22" name="Picture 21" descr="File:Rittal-Logo 2010.svg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6" y="38100"/>
          <a:ext cx="571500" cy="806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314325</xdr:colOff>
      <xdr:row>118</xdr:row>
      <xdr:rowOff>67328</xdr:rowOff>
    </xdr:from>
    <xdr:to>
      <xdr:col>5</xdr:col>
      <xdr:colOff>914400</xdr:colOff>
      <xdr:row>123</xdr:row>
      <xdr:rowOff>9525</xdr:rowOff>
    </xdr:to>
    <xdr:pic>
      <xdr:nvPicPr>
        <xdr:cNvPr id="19" name="Picture 18" descr="Slikovni rezultat za kmk 3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23213078"/>
          <a:ext cx="600075" cy="894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131</xdr:row>
      <xdr:rowOff>0</xdr:rowOff>
    </xdr:from>
    <xdr:to>
      <xdr:col>13</xdr:col>
      <xdr:colOff>304800</xdr:colOff>
      <xdr:row>132</xdr:row>
      <xdr:rowOff>114300</xdr:rowOff>
    </xdr:to>
    <xdr:sp macro="" textlink="">
      <xdr:nvSpPr>
        <xdr:cNvPr id="2" name="AutoShape 2" descr="Slikovni rezultat za 1203149 phoenix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1258550" y="2581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135</xdr:row>
      <xdr:rowOff>0</xdr:rowOff>
    </xdr:from>
    <xdr:to>
      <xdr:col>13</xdr:col>
      <xdr:colOff>304800</xdr:colOff>
      <xdr:row>136</xdr:row>
      <xdr:rowOff>111919</xdr:rowOff>
    </xdr:to>
    <xdr:sp macro="" textlink="">
      <xdr:nvSpPr>
        <xdr:cNvPr id="12291" name="AutoShape 3" descr="Slikovni rezultat za 1203149 phoenix">
          <a:extLst>
            <a:ext uri="{FF2B5EF4-FFF2-40B4-BE49-F238E27FC236}">
              <a16:creationId xmlns:a16="http://schemas.microsoft.com/office/drawing/2014/main" id="{00000000-0008-0000-0D00-000003300000}"/>
            </a:ext>
          </a:extLst>
        </xdr:cNvPr>
        <xdr:cNvSpPr>
          <a:spLocks noChangeAspect="1" noChangeArrowheads="1"/>
        </xdr:cNvSpPr>
      </xdr:nvSpPr>
      <xdr:spPr bwMode="auto">
        <a:xfrm>
          <a:off x="11258550" y="265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358140</xdr:colOff>
      <xdr:row>138</xdr:row>
      <xdr:rowOff>68579</xdr:rowOff>
    </xdr:from>
    <xdr:to>
      <xdr:col>5</xdr:col>
      <xdr:colOff>901065</xdr:colOff>
      <xdr:row>141</xdr:row>
      <xdr:rowOff>28098</xdr:rowOff>
    </xdr:to>
    <xdr:pic>
      <xdr:nvPicPr>
        <xdr:cNvPr id="24" name="Picture 23" descr="Slikovni rezultat za 1203149 phoenix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8040" y="25473659"/>
          <a:ext cx="542925" cy="523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331470</xdr:colOff>
      <xdr:row>142</xdr:row>
      <xdr:rowOff>83820</xdr:rowOff>
    </xdr:from>
    <xdr:to>
      <xdr:col>5</xdr:col>
      <xdr:colOff>950595</xdr:colOff>
      <xdr:row>145</xdr:row>
      <xdr:rowOff>127159</xdr:rowOff>
    </xdr:to>
    <xdr:pic>
      <xdr:nvPicPr>
        <xdr:cNvPr id="25" name="Picture 24" descr="Slikovni rezultat za 1212810 phenix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1370" y="26433780"/>
          <a:ext cx="619125" cy="5919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133350</xdr:colOff>
      <xdr:row>152</xdr:row>
      <xdr:rowOff>42008</xdr:rowOff>
    </xdr:from>
    <xdr:to>
      <xdr:col>6</xdr:col>
      <xdr:colOff>57150</xdr:colOff>
      <xdr:row>160</xdr:row>
      <xdr:rowOff>152400</xdr:rowOff>
    </xdr:to>
    <xdr:pic>
      <xdr:nvPicPr>
        <xdr:cNvPr id="27" name="Picture 26" descr="Slikovni rezultat za 1212701 phoenix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29693333"/>
          <a:ext cx="981075" cy="1634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333375</xdr:colOff>
      <xdr:row>170</xdr:row>
      <xdr:rowOff>152822</xdr:rowOff>
    </xdr:from>
    <xdr:to>
      <xdr:col>5</xdr:col>
      <xdr:colOff>885824</xdr:colOff>
      <xdr:row>176</xdr:row>
      <xdr:rowOff>95250</xdr:rowOff>
    </xdr:to>
    <xdr:pic>
      <xdr:nvPicPr>
        <xdr:cNvPr id="28" name="Picture 27" descr="Slikovni rezultat za 1212150 phoenix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33242672"/>
          <a:ext cx="552449" cy="1085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304800</xdr:colOff>
      <xdr:row>191</xdr:row>
      <xdr:rowOff>133350</xdr:rowOff>
    </xdr:from>
    <xdr:to>
      <xdr:col>5</xdr:col>
      <xdr:colOff>1022321</xdr:colOff>
      <xdr:row>195</xdr:row>
      <xdr:rowOff>171450</xdr:rowOff>
    </xdr:to>
    <xdr:pic>
      <xdr:nvPicPr>
        <xdr:cNvPr id="29" name="Picture 28" descr="Slikovni rezultat za 1212128 phenix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37433250"/>
          <a:ext cx="717521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178</xdr:row>
      <xdr:rowOff>0</xdr:rowOff>
    </xdr:from>
    <xdr:to>
      <xdr:col>11</xdr:col>
      <xdr:colOff>304800</xdr:colOff>
      <xdr:row>179</xdr:row>
      <xdr:rowOff>104775</xdr:rowOff>
    </xdr:to>
    <xdr:sp macro="" textlink="">
      <xdr:nvSpPr>
        <xdr:cNvPr id="12300" name="AutoShape 12" descr="Slikovni rezultat za 1212805 phoenix">
          <a:extLst>
            <a:ext uri="{FF2B5EF4-FFF2-40B4-BE49-F238E27FC236}">
              <a16:creationId xmlns:a16="http://schemas.microsoft.com/office/drawing/2014/main" id="{00000000-0008-0000-0D00-00000C300000}"/>
            </a:ext>
          </a:extLst>
        </xdr:cNvPr>
        <xdr:cNvSpPr>
          <a:spLocks noChangeAspect="1" noChangeArrowheads="1"/>
        </xdr:cNvSpPr>
      </xdr:nvSpPr>
      <xdr:spPr bwMode="auto">
        <a:xfrm>
          <a:off x="10039350" y="3500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182</xdr:row>
      <xdr:rowOff>0</xdr:rowOff>
    </xdr:from>
    <xdr:to>
      <xdr:col>13</xdr:col>
      <xdr:colOff>304800</xdr:colOff>
      <xdr:row>183</xdr:row>
      <xdr:rowOff>114300</xdr:rowOff>
    </xdr:to>
    <xdr:sp macro="" textlink="">
      <xdr:nvSpPr>
        <xdr:cNvPr id="12301" name="AutoShape 13" descr="Slikovni rezultat za 1212805 phoenix">
          <a:extLst>
            <a:ext uri="{FF2B5EF4-FFF2-40B4-BE49-F238E27FC236}">
              <a16:creationId xmlns:a16="http://schemas.microsoft.com/office/drawing/2014/main" id="{00000000-0008-0000-0D00-00000D300000}"/>
            </a:ext>
          </a:extLst>
        </xdr:cNvPr>
        <xdr:cNvSpPr>
          <a:spLocks noChangeAspect="1" noChangeArrowheads="1"/>
        </xdr:cNvSpPr>
      </xdr:nvSpPr>
      <xdr:spPr bwMode="auto">
        <a:xfrm>
          <a:off x="11258550" y="35766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180</xdr:row>
      <xdr:rowOff>0</xdr:rowOff>
    </xdr:from>
    <xdr:to>
      <xdr:col>14</xdr:col>
      <xdr:colOff>304800</xdr:colOff>
      <xdr:row>181</xdr:row>
      <xdr:rowOff>114300</xdr:rowOff>
    </xdr:to>
    <xdr:sp macro="" textlink="">
      <xdr:nvSpPr>
        <xdr:cNvPr id="12302" name="AutoShape 14" descr="Slikovni rezultat za 1212805 phoenix">
          <a:extLst>
            <a:ext uri="{FF2B5EF4-FFF2-40B4-BE49-F238E27FC236}">
              <a16:creationId xmlns:a16="http://schemas.microsoft.com/office/drawing/2014/main" id="{00000000-0008-0000-0D00-00000E300000}"/>
            </a:ext>
          </a:extLst>
        </xdr:cNvPr>
        <xdr:cNvSpPr>
          <a:spLocks noChangeAspect="1" noChangeArrowheads="1"/>
        </xdr:cNvSpPr>
      </xdr:nvSpPr>
      <xdr:spPr bwMode="auto">
        <a:xfrm>
          <a:off x="11868150" y="3538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185</xdr:row>
      <xdr:rowOff>0</xdr:rowOff>
    </xdr:from>
    <xdr:to>
      <xdr:col>15</xdr:col>
      <xdr:colOff>304800</xdr:colOff>
      <xdr:row>186</xdr:row>
      <xdr:rowOff>114300</xdr:rowOff>
    </xdr:to>
    <xdr:sp macro="" textlink="">
      <xdr:nvSpPr>
        <xdr:cNvPr id="12303" name="AutoShape 15" descr="Slikovni rezultat za 1212805 phoenix">
          <a:extLst>
            <a:ext uri="{FF2B5EF4-FFF2-40B4-BE49-F238E27FC236}">
              <a16:creationId xmlns:a16="http://schemas.microsoft.com/office/drawing/2014/main" id="{00000000-0008-0000-0D00-00000F30000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3633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190500</xdr:colOff>
      <xdr:row>180</xdr:row>
      <xdr:rowOff>114299</xdr:rowOff>
    </xdr:from>
    <xdr:to>
      <xdr:col>6</xdr:col>
      <xdr:colOff>38100</xdr:colOff>
      <xdr:row>185</xdr:row>
      <xdr:rowOff>66674</xdr:rowOff>
    </xdr:to>
    <xdr:pic>
      <xdr:nvPicPr>
        <xdr:cNvPr id="34" name="Picture 33" descr="Slikovni rezultat za 1212128 phoenix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35309174"/>
          <a:ext cx="90487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200025</xdr:colOff>
      <xdr:row>18</xdr:row>
      <xdr:rowOff>9524</xdr:rowOff>
    </xdr:from>
    <xdr:to>
      <xdr:col>6</xdr:col>
      <xdr:colOff>46613</xdr:colOff>
      <xdr:row>21</xdr:row>
      <xdr:rowOff>38099</xdr:rowOff>
    </xdr:to>
    <xdr:pic>
      <xdr:nvPicPr>
        <xdr:cNvPr id="5121" name="Picture 1" descr="http://www.beoplast.info/slike_proizvoda/01_montazna_kutija_60_mm.jpg">
          <a:extLst>
            <a:ext uri="{FF2B5EF4-FFF2-40B4-BE49-F238E27FC236}">
              <a16:creationId xmlns:a16="http://schemas.microsoft.com/office/drawing/2014/main" id="{00000000-0008-0000-0E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0" y="781049"/>
          <a:ext cx="903863" cy="6000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228600</xdr:colOff>
      <xdr:row>29</xdr:row>
      <xdr:rowOff>28574</xdr:rowOff>
    </xdr:from>
    <xdr:to>
      <xdr:col>6</xdr:col>
      <xdr:colOff>91559</xdr:colOff>
      <xdr:row>32</xdr:row>
      <xdr:rowOff>19049</xdr:rowOff>
    </xdr:to>
    <xdr:pic>
      <xdr:nvPicPr>
        <xdr:cNvPr id="5122" name="Picture 2" descr="http://www.beoplast.info/slike_proizvoda/03_nadgradna_razvodna_kutija.jpg">
          <a:extLst>
            <a:ext uri="{FF2B5EF4-FFF2-40B4-BE49-F238E27FC236}">
              <a16:creationId xmlns:a16="http://schemas.microsoft.com/office/drawing/2014/main" id="{00000000-0008-0000-0E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15075" y="2905124"/>
          <a:ext cx="920234" cy="561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169680</xdr:colOff>
      <xdr:row>37</xdr:row>
      <xdr:rowOff>81056</xdr:rowOff>
    </xdr:from>
    <xdr:to>
      <xdr:col>6</xdr:col>
      <xdr:colOff>76201</xdr:colOff>
      <xdr:row>40</xdr:row>
      <xdr:rowOff>158750</xdr:rowOff>
    </xdr:to>
    <xdr:pic>
      <xdr:nvPicPr>
        <xdr:cNvPr id="5123" name="Picture 3" descr="http://www.tehno-inde.com/wp-content/uploads/2019/05/Picture-074.jpg">
          <a:extLst>
            <a:ext uri="{FF2B5EF4-FFF2-40B4-BE49-F238E27FC236}">
              <a16:creationId xmlns:a16="http://schemas.microsoft.com/office/drawing/2014/main" id="{00000000-0008-0000-0E00-00000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256155" y="4491131"/>
          <a:ext cx="963796" cy="64284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222250</xdr:colOff>
      <xdr:row>4</xdr:row>
      <xdr:rowOff>174625</xdr:rowOff>
    </xdr:from>
    <xdr:to>
      <xdr:col>5</xdr:col>
      <xdr:colOff>812800</xdr:colOff>
      <xdr:row>8</xdr:row>
      <xdr:rowOff>3175</xdr:rowOff>
    </xdr:to>
    <xdr:pic>
      <xdr:nvPicPr>
        <xdr:cNvPr id="6" name="Picture 5" descr="Slikovni rezultat za traka pocinčana 25x4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9750" y="555625"/>
          <a:ext cx="5905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238125</xdr:colOff>
      <xdr:row>10</xdr:row>
      <xdr:rowOff>28574</xdr:rowOff>
    </xdr:from>
    <xdr:to>
      <xdr:col>5</xdr:col>
      <xdr:colOff>952500</xdr:colOff>
      <xdr:row>13</xdr:row>
      <xdr:rowOff>171449</xdr:rowOff>
    </xdr:to>
    <xdr:pic>
      <xdr:nvPicPr>
        <xdr:cNvPr id="7" name="Picture 6" descr="Slikovni rezultat za 922  potpora  vrh krova tondach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1571624"/>
          <a:ext cx="7143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200026</xdr:colOff>
      <xdr:row>32</xdr:row>
      <xdr:rowOff>86188</xdr:rowOff>
    </xdr:from>
    <xdr:to>
      <xdr:col>5</xdr:col>
      <xdr:colOff>923926</xdr:colOff>
      <xdr:row>35</xdr:row>
      <xdr:rowOff>52898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0FCDA40-C2BE-434F-9177-6542BFBD7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9926" y="3972388"/>
          <a:ext cx="723900" cy="5153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9</xdr:row>
      <xdr:rowOff>121920</xdr:rowOff>
    </xdr:to>
    <xdr:sp macro="" textlink="">
      <xdr:nvSpPr>
        <xdr:cNvPr id="14339" name="AutoShape 3" descr="Cina Trasformatore di distribuzione del commutatore di presa su carico con  fornitori OLTC, produttori - Prezzo diretto di fabbrica - TIANWEI">
          <a:extLst>
            <a:ext uri="{FF2B5EF4-FFF2-40B4-BE49-F238E27FC236}">
              <a16:creationId xmlns:a16="http://schemas.microsoft.com/office/drawing/2014/main" id="{BD12AF6D-F159-9586-9F35-7BB2C1EC8501}"/>
            </a:ext>
          </a:extLst>
        </xdr:cNvPr>
        <xdr:cNvSpPr>
          <a:spLocks noChangeAspect="1" noChangeArrowheads="1"/>
        </xdr:cNvSpPr>
      </xdr:nvSpPr>
      <xdr:spPr bwMode="auto">
        <a:xfrm>
          <a:off x="9723120" y="1478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304800</xdr:colOff>
      <xdr:row>13</xdr:row>
      <xdr:rowOff>121920</xdr:rowOff>
    </xdr:to>
    <xdr:sp macro="" textlink="">
      <xdr:nvSpPr>
        <xdr:cNvPr id="14340" name="AutoShape 4" descr="Cina Trasformatore di distribuzione del commutatore di presa su carico con  fornitori OLTC, produttori - Prezzo diretto di fabbrica - TIANWEI">
          <a:extLst>
            <a:ext uri="{FF2B5EF4-FFF2-40B4-BE49-F238E27FC236}">
              <a16:creationId xmlns:a16="http://schemas.microsoft.com/office/drawing/2014/main" id="{006AE601-39B3-FDF7-C1F4-9839D1BC074C}"/>
            </a:ext>
          </a:extLst>
        </xdr:cNvPr>
        <xdr:cNvSpPr>
          <a:spLocks noChangeAspect="1" noChangeArrowheads="1"/>
        </xdr:cNvSpPr>
      </xdr:nvSpPr>
      <xdr:spPr bwMode="auto">
        <a:xfrm>
          <a:off x="10332720" y="220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30</xdr:row>
      <xdr:rowOff>0</xdr:rowOff>
    </xdr:from>
    <xdr:to>
      <xdr:col>11</xdr:col>
      <xdr:colOff>304800</xdr:colOff>
      <xdr:row>31</xdr:row>
      <xdr:rowOff>106680</xdr:rowOff>
    </xdr:to>
    <xdr:sp macro="" textlink="">
      <xdr:nvSpPr>
        <xdr:cNvPr id="14342" name="AutoShape 6" descr="Cina Trasformatore di distribuzione del commutatore di presa su carico con  fornitori OLTC, produttori - Prezzo diretto di fabbrica - TIANWEI">
          <a:extLst>
            <a:ext uri="{FF2B5EF4-FFF2-40B4-BE49-F238E27FC236}">
              <a16:creationId xmlns:a16="http://schemas.microsoft.com/office/drawing/2014/main" id="{CB163718-9ED9-AE8D-36E3-6063BE4C640E}"/>
            </a:ext>
          </a:extLst>
        </xdr:cNvPr>
        <xdr:cNvSpPr>
          <a:spLocks noChangeAspect="1" noChangeArrowheads="1"/>
        </xdr:cNvSpPr>
      </xdr:nvSpPr>
      <xdr:spPr bwMode="auto">
        <a:xfrm>
          <a:off x="11551920" y="350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160020</xdr:colOff>
      <xdr:row>6</xdr:row>
      <xdr:rowOff>102870</xdr:rowOff>
    </xdr:from>
    <xdr:to>
      <xdr:col>5</xdr:col>
      <xdr:colOff>1021080</xdr:colOff>
      <xdr:row>11</xdr:row>
      <xdr:rowOff>49530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E7C44F0-38EA-1BEC-8B24-8DC34FAAF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79920" y="1215390"/>
          <a:ext cx="861060" cy="861060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</xdr:colOff>
      <xdr:row>15</xdr:row>
      <xdr:rowOff>116211</xdr:rowOff>
    </xdr:from>
    <xdr:to>
      <xdr:col>5</xdr:col>
      <xdr:colOff>1008303</xdr:colOff>
      <xdr:row>19</xdr:row>
      <xdr:rowOff>106107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41704E7-293F-7184-BE5C-1FDFD64C7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57538" y="2917908"/>
          <a:ext cx="962583" cy="728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409575</xdr:colOff>
      <xdr:row>13</xdr:row>
      <xdr:rowOff>152400</xdr:rowOff>
    </xdr:from>
    <xdr:to>
      <xdr:col>5</xdr:col>
      <xdr:colOff>600075</xdr:colOff>
      <xdr:row>19</xdr:row>
      <xdr:rowOff>0</xdr:rowOff>
    </xdr:to>
    <xdr:pic>
      <xdr:nvPicPr>
        <xdr:cNvPr id="21541" name="Picture 7">
          <a:extLst>
            <a:ext uri="{FF2B5EF4-FFF2-40B4-BE49-F238E27FC236}">
              <a16:creationId xmlns:a16="http://schemas.microsoft.com/office/drawing/2014/main" id="{00000000-0008-0000-0100-000025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6096000" y="3038475"/>
          <a:ext cx="990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438150</xdr:colOff>
      <xdr:row>20</xdr:row>
      <xdr:rowOff>19050</xdr:rowOff>
    </xdr:from>
    <xdr:to>
      <xdr:col>5</xdr:col>
      <xdr:colOff>695325</xdr:colOff>
      <xdr:row>27</xdr:row>
      <xdr:rowOff>85725</xdr:rowOff>
    </xdr:to>
    <xdr:pic>
      <xdr:nvPicPr>
        <xdr:cNvPr id="21542" name="Picture 8">
          <a:extLst>
            <a:ext uri="{FF2B5EF4-FFF2-40B4-BE49-F238E27FC236}">
              <a16:creationId xmlns:a16="http://schemas.microsoft.com/office/drawing/2014/main" id="{00000000-0008-0000-0100-000026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5953125" y="4419600"/>
          <a:ext cx="14001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428625</xdr:colOff>
      <xdr:row>112</xdr:row>
      <xdr:rowOff>171450</xdr:rowOff>
    </xdr:from>
    <xdr:to>
      <xdr:col>5</xdr:col>
      <xdr:colOff>914400</xdr:colOff>
      <xdr:row>119</xdr:row>
      <xdr:rowOff>9525</xdr:rowOff>
    </xdr:to>
    <xdr:pic>
      <xdr:nvPicPr>
        <xdr:cNvPr id="21543" name="Picture 9">
          <a:extLst>
            <a:ext uri="{FF2B5EF4-FFF2-40B4-BE49-F238E27FC236}">
              <a16:creationId xmlns:a16="http://schemas.microsoft.com/office/drawing/2014/main" id="{00000000-0008-0000-0100-000027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6172200" y="22526625"/>
          <a:ext cx="11715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304800</xdr:colOff>
      <xdr:row>92</xdr:row>
      <xdr:rowOff>161925</xdr:rowOff>
    </xdr:from>
    <xdr:to>
      <xdr:col>5</xdr:col>
      <xdr:colOff>790575</xdr:colOff>
      <xdr:row>99</xdr:row>
      <xdr:rowOff>85725</xdr:rowOff>
    </xdr:to>
    <xdr:pic>
      <xdr:nvPicPr>
        <xdr:cNvPr id="21544" name="Picture 10">
          <a:extLst>
            <a:ext uri="{FF2B5EF4-FFF2-40B4-BE49-F238E27FC236}">
              <a16:creationId xmlns:a16="http://schemas.microsoft.com/office/drawing/2014/main" id="{00000000-0008-0000-0100-000028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6005513" y="18730912"/>
          <a:ext cx="12573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381005</xdr:colOff>
      <xdr:row>132</xdr:row>
      <xdr:rowOff>114299</xdr:rowOff>
    </xdr:from>
    <xdr:to>
      <xdr:col>5</xdr:col>
      <xdr:colOff>689760</xdr:colOff>
      <xdr:row>136</xdr:row>
      <xdr:rowOff>161924</xdr:rowOff>
    </xdr:to>
    <xdr:pic>
      <xdr:nvPicPr>
        <xdr:cNvPr id="21545" name="Picture 11">
          <a:extLst>
            <a:ext uri="{FF2B5EF4-FFF2-40B4-BE49-F238E27FC236}">
              <a16:creationId xmlns:a16="http://schemas.microsoft.com/office/drawing/2014/main" id="{00000000-0008-0000-0100-000029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6217045" y="25253559"/>
          <a:ext cx="809625" cy="308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466725</xdr:colOff>
      <xdr:row>42</xdr:row>
      <xdr:rowOff>95250</xdr:rowOff>
    </xdr:from>
    <xdr:to>
      <xdr:col>5</xdr:col>
      <xdr:colOff>676275</xdr:colOff>
      <xdr:row>48</xdr:row>
      <xdr:rowOff>133350</xdr:rowOff>
    </xdr:to>
    <xdr:pic>
      <xdr:nvPicPr>
        <xdr:cNvPr id="21546" name="Picture 12">
          <a:extLst>
            <a:ext uri="{FF2B5EF4-FFF2-40B4-BE49-F238E27FC236}">
              <a16:creationId xmlns:a16="http://schemas.microsoft.com/office/drawing/2014/main" id="{00000000-0008-0000-0100-00002A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6067425" y="9010650"/>
          <a:ext cx="11811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476250</xdr:colOff>
      <xdr:row>36</xdr:row>
      <xdr:rowOff>104775</xdr:rowOff>
    </xdr:from>
    <xdr:to>
      <xdr:col>5</xdr:col>
      <xdr:colOff>521969</xdr:colOff>
      <xdr:row>39</xdr:row>
      <xdr:rowOff>142875</xdr:rowOff>
    </xdr:to>
    <xdr:pic>
      <xdr:nvPicPr>
        <xdr:cNvPr id="21547" name="Picture 13">
          <a:extLst>
            <a:ext uri="{FF2B5EF4-FFF2-40B4-BE49-F238E27FC236}">
              <a16:creationId xmlns:a16="http://schemas.microsoft.com/office/drawing/2014/main" id="{00000000-0008-0000-0100-00002B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 flipV="1">
          <a:off x="6280785" y="7663815"/>
          <a:ext cx="6096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476251</xdr:colOff>
      <xdr:row>30</xdr:row>
      <xdr:rowOff>126331</xdr:rowOff>
    </xdr:from>
    <xdr:to>
      <xdr:col>5</xdr:col>
      <xdr:colOff>609601</xdr:colOff>
      <xdr:row>34</xdr:row>
      <xdr:rowOff>171449</xdr:rowOff>
    </xdr:to>
    <xdr:pic>
      <xdr:nvPicPr>
        <xdr:cNvPr id="21549" name="Picture 15">
          <a:extLst>
            <a:ext uri="{FF2B5EF4-FFF2-40B4-BE49-F238E27FC236}">
              <a16:creationId xmlns:a16="http://schemas.microsoft.com/office/drawing/2014/main" id="{00000000-0008-0000-0100-00002D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6225842" y="6587790"/>
          <a:ext cx="807118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514353</xdr:colOff>
      <xdr:row>139</xdr:row>
      <xdr:rowOff>66675</xdr:rowOff>
    </xdr:from>
    <xdr:to>
      <xdr:col>5</xdr:col>
      <xdr:colOff>723903</xdr:colOff>
      <xdr:row>144</xdr:row>
      <xdr:rowOff>114300</xdr:rowOff>
    </xdr:to>
    <xdr:pic>
      <xdr:nvPicPr>
        <xdr:cNvPr id="21550" name="Picture 16">
          <a:extLst>
            <a:ext uri="{FF2B5EF4-FFF2-40B4-BE49-F238E27FC236}">
              <a16:creationId xmlns:a16="http://schemas.microsoft.com/office/drawing/2014/main" id="{00000000-0008-0000-0100-00002E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6205540" y="26884313"/>
          <a:ext cx="1000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409575</xdr:colOff>
      <xdr:row>168</xdr:row>
      <xdr:rowOff>104775</xdr:rowOff>
    </xdr:from>
    <xdr:to>
      <xdr:col>5</xdr:col>
      <xdr:colOff>561975</xdr:colOff>
      <xdr:row>172</xdr:row>
      <xdr:rowOff>85725</xdr:rowOff>
    </xdr:to>
    <xdr:pic>
      <xdr:nvPicPr>
        <xdr:cNvPr id="21551" name="Picture 17">
          <a:extLst>
            <a:ext uri="{FF2B5EF4-FFF2-40B4-BE49-F238E27FC236}">
              <a16:creationId xmlns:a16="http://schemas.microsoft.com/office/drawing/2014/main" id="{00000000-0008-0000-0100-00002F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6200775" y="31041975"/>
          <a:ext cx="7429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133350</xdr:colOff>
      <xdr:row>68</xdr:row>
      <xdr:rowOff>104775</xdr:rowOff>
    </xdr:from>
    <xdr:to>
      <xdr:col>5</xdr:col>
      <xdr:colOff>1000125</xdr:colOff>
      <xdr:row>72</xdr:row>
      <xdr:rowOff>123825</xdr:rowOff>
    </xdr:to>
    <xdr:pic>
      <xdr:nvPicPr>
        <xdr:cNvPr id="21552" name="Picture 18">
          <a:extLst>
            <a:ext uri="{FF2B5EF4-FFF2-40B4-BE49-F238E27FC236}">
              <a16:creationId xmlns:a16="http://schemas.microsoft.com/office/drawing/2014/main" id="{00000000-0008-0000-0100-000030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3887450"/>
          <a:ext cx="8667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447676</xdr:colOff>
      <xdr:row>60</xdr:row>
      <xdr:rowOff>133349</xdr:rowOff>
    </xdr:from>
    <xdr:to>
      <xdr:col>5</xdr:col>
      <xdr:colOff>561975</xdr:colOff>
      <xdr:row>64</xdr:row>
      <xdr:rowOff>171449</xdr:rowOff>
    </xdr:to>
    <xdr:pic>
      <xdr:nvPicPr>
        <xdr:cNvPr id="21553" name="Picture 19">
          <a:extLst>
            <a:ext uri="{FF2B5EF4-FFF2-40B4-BE49-F238E27FC236}">
              <a16:creationId xmlns:a16="http://schemas.microsoft.com/office/drawing/2014/main" id="{00000000-0008-0000-0100-000031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6191251" y="12344399"/>
          <a:ext cx="800100" cy="114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381002</xdr:colOff>
      <xdr:row>84</xdr:row>
      <xdr:rowOff>114300</xdr:rowOff>
    </xdr:from>
    <xdr:to>
      <xdr:col>5</xdr:col>
      <xdr:colOff>600077</xdr:colOff>
      <xdr:row>89</xdr:row>
      <xdr:rowOff>57150</xdr:rowOff>
    </xdr:to>
    <xdr:pic>
      <xdr:nvPicPr>
        <xdr:cNvPr id="21554" name="Picture 20">
          <a:extLst>
            <a:ext uri="{FF2B5EF4-FFF2-40B4-BE49-F238E27FC236}">
              <a16:creationId xmlns:a16="http://schemas.microsoft.com/office/drawing/2014/main" id="{00000000-0008-0000-0100-000032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6129340" y="16730662"/>
          <a:ext cx="895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161925</xdr:colOff>
      <xdr:row>159</xdr:row>
      <xdr:rowOff>161925</xdr:rowOff>
    </xdr:from>
    <xdr:to>
      <xdr:col>5</xdr:col>
      <xdr:colOff>1047750</xdr:colOff>
      <xdr:row>161</xdr:row>
      <xdr:rowOff>57150</xdr:rowOff>
    </xdr:to>
    <xdr:pic>
      <xdr:nvPicPr>
        <xdr:cNvPr id="21556" name="Picture 22">
          <a:extLst>
            <a:ext uri="{FF2B5EF4-FFF2-40B4-BE49-F238E27FC236}">
              <a16:creationId xmlns:a16="http://schemas.microsoft.com/office/drawing/2014/main" id="{00000000-0008-0000-0100-000034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2964180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200025</xdr:colOff>
      <xdr:row>156</xdr:row>
      <xdr:rowOff>114300</xdr:rowOff>
    </xdr:from>
    <xdr:to>
      <xdr:col>5</xdr:col>
      <xdr:colOff>809625</xdr:colOff>
      <xdr:row>158</xdr:row>
      <xdr:rowOff>123825</xdr:rowOff>
    </xdr:to>
    <xdr:pic>
      <xdr:nvPicPr>
        <xdr:cNvPr id="21557" name="Picture 23">
          <a:extLst>
            <a:ext uri="{FF2B5EF4-FFF2-40B4-BE49-F238E27FC236}">
              <a16:creationId xmlns:a16="http://schemas.microsoft.com/office/drawing/2014/main" id="{00000000-0008-0000-0100-000035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9022675"/>
          <a:ext cx="6096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0</xdr:row>
      <xdr:rowOff>38101</xdr:rowOff>
    </xdr:from>
    <xdr:to>
      <xdr:col>2</xdr:col>
      <xdr:colOff>1524000</xdr:colOff>
      <xdr:row>4</xdr:row>
      <xdr:rowOff>57551</xdr:rowOff>
    </xdr:to>
    <xdr:pic>
      <xdr:nvPicPr>
        <xdr:cNvPr id="20" name="Picture 19" descr="Slikovni rezultat za tt kabel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38101"/>
          <a:ext cx="1419225" cy="78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201930</xdr:colOff>
      <xdr:row>172</xdr:row>
      <xdr:rowOff>43815</xdr:rowOff>
    </xdr:from>
    <xdr:ext cx="688975" cy="624840"/>
    <xdr:pic>
      <xdr:nvPicPr>
        <xdr:cNvPr id="4" name="Picture 2">
          <a:extLst>
            <a:ext uri="{FF2B5EF4-FFF2-40B4-BE49-F238E27FC236}">
              <a16:creationId xmlns:a16="http://schemas.microsoft.com/office/drawing/2014/main" id="{86692329-3DFD-48C3-BF89-F49B6C131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8440935"/>
          <a:ext cx="688975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133350</xdr:colOff>
      <xdr:row>162</xdr:row>
      <xdr:rowOff>104775</xdr:rowOff>
    </xdr:from>
    <xdr:ext cx="934085" cy="731520"/>
    <xdr:pic>
      <xdr:nvPicPr>
        <xdr:cNvPr id="5" name="Picture 3">
          <a:extLst>
            <a:ext uri="{FF2B5EF4-FFF2-40B4-BE49-F238E27FC236}">
              <a16:creationId xmlns:a16="http://schemas.microsoft.com/office/drawing/2014/main" id="{745B82CB-14CB-424D-BF7F-F251C84F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31242000"/>
          <a:ext cx="934085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310515</xdr:colOff>
      <xdr:row>32</xdr:row>
      <xdr:rowOff>47625</xdr:rowOff>
    </xdr:from>
    <xdr:ext cx="463331" cy="1072515"/>
    <xdr:pic>
      <xdr:nvPicPr>
        <xdr:cNvPr id="7" name="Picture 8">
          <a:extLst>
            <a:ext uri="{FF2B5EF4-FFF2-40B4-BE49-F238E27FC236}">
              <a16:creationId xmlns:a16="http://schemas.microsoft.com/office/drawing/2014/main" id="{F9632FB6-3FEA-488C-84FF-84560A2B2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0415" y="5960745"/>
          <a:ext cx="463331" cy="1072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186690</xdr:colOff>
      <xdr:row>191</xdr:row>
      <xdr:rowOff>144780</xdr:rowOff>
    </xdr:from>
    <xdr:ext cx="698500" cy="664845"/>
    <xdr:pic>
      <xdr:nvPicPr>
        <xdr:cNvPr id="16" name="Picture 17">
          <a:extLst>
            <a:ext uri="{FF2B5EF4-FFF2-40B4-BE49-F238E27FC236}">
              <a16:creationId xmlns:a16="http://schemas.microsoft.com/office/drawing/2014/main" id="{D38905FC-1818-4797-8D47-05494EC1D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6590" y="35562540"/>
          <a:ext cx="698500" cy="66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200025</xdr:colOff>
      <xdr:row>199</xdr:row>
      <xdr:rowOff>66675</xdr:rowOff>
    </xdr:from>
    <xdr:ext cx="717550" cy="451485"/>
    <xdr:pic>
      <xdr:nvPicPr>
        <xdr:cNvPr id="17" name="Picture 18">
          <a:extLst>
            <a:ext uri="{FF2B5EF4-FFF2-40B4-BE49-F238E27FC236}">
              <a16:creationId xmlns:a16="http://schemas.microsoft.com/office/drawing/2014/main" id="{86F8055A-612E-42CC-8667-CD231C4C2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71024115"/>
          <a:ext cx="717550" cy="451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361950</xdr:colOff>
      <xdr:row>203</xdr:row>
      <xdr:rowOff>180975</xdr:rowOff>
    </xdr:from>
    <xdr:ext cx="346075" cy="1270635"/>
    <xdr:pic>
      <xdr:nvPicPr>
        <xdr:cNvPr id="18" name="Picture 19">
          <a:extLst>
            <a:ext uri="{FF2B5EF4-FFF2-40B4-BE49-F238E27FC236}">
              <a16:creationId xmlns:a16="http://schemas.microsoft.com/office/drawing/2014/main" id="{413C3E1B-3CA8-455A-9018-27E08C4F3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8975" y="38985825"/>
          <a:ext cx="346075" cy="1270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409576</xdr:colOff>
      <xdr:row>219</xdr:row>
      <xdr:rowOff>179747</xdr:rowOff>
    </xdr:from>
    <xdr:ext cx="203199" cy="422232"/>
    <xdr:pic>
      <xdr:nvPicPr>
        <xdr:cNvPr id="19" name="Picture 20">
          <a:extLst>
            <a:ext uri="{FF2B5EF4-FFF2-40B4-BE49-F238E27FC236}">
              <a16:creationId xmlns:a16="http://schemas.microsoft.com/office/drawing/2014/main" id="{43950C31-0092-46C8-BD1B-3AA6B96B9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1" y="42032597"/>
          <a:ext cx="203199" cy="422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123825</xdr:colOff>
      <xdr:row>223</xdr:row>
      <xdr:rowOff>38100</xdr:rowOff>
    </xdr:from>
    <xdr:ext cx="765175" cy="480060"/>
    <xdr:pic>
      <xdr:nvPicPr>
        <xdr:cNvPr id="20" name="Picture 21">
          <a:extLst>
            <a:ext uri="{FF2B5EF4-FFF2-40B4-BE49-F238E27FC236}">
              <a16:creationId xmlns:a16="http://schemas.microsoft.com/office/drawing/2014/main" id="{C3939AC2-54D1-4B13-964E-15368EB01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75384660"/>
          <a:ext cx="765175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266700</xdr:colOff>
      <xdr:row>230</xdr:row>
      <xdr:rowOff>38100</xdr:rowOff>
    </xdr:from>
    <xdr:ext cx="631825" cy="817245"/>
    <xdr:pic>
      <xdr:nvPicPr>
        <xdr:cNvPr id="21" name="Picture 22">
          <a:extLst>
            <a:ext uri="{FF2B5EF4-FFF2-40B4-BE49-F238E27FC236}">
              <a16:creationId xmlns:a16="http://schemas.microsoft.com/office/drawing/2014/main" id="{9DD76E49-4B8B-4C6D-8447-E016F7093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76664820"/>
          <a:ext cx="631825" cy="817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228600</xdr:colOff>
      <xdr:row>244</xdr:row>
      <xdr:rowOff>66675</xdr:rowOff>
    </xdr:from>
    <xdr:ext cx="603250" cy="327660"/>
    <xdr:pic>
      <xdr:nvPicPr>
        <xdr:cNvPr id="22" name="Picture 23">
          <a:extLst>
            <a:ext uri="{FF2B5EF4-FFF2-40B4-BE49-F238E27FC236}">
              <a16:creationId xmlns:a16="http://schemas.microsoft.com/office/drawing/2014/main" id="{62F6A96A-13E6-489A-9E3B-98ABB6768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46720125"/>
          <a:ext cx="60325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57150</xdr:colOff>
      <xdr:row>250</xdr:row>
      <xdr:rowOff>165050</xdr:rowOff>
    </xdr:from>
    <xdr:ext cx="904875" cy="545515"/>
    <xdr:pic>
      <xdr:nvPicPr>
        <xdr:cNvPr id="23" name="Picture 24">
          <a:extLst>
            <a:ext uri="{FF2B5EF4-FFF2-40B4-BE49-F238E27FC236}">
              <a16:creationId xmlns:a16="http://schemas.microsoft.com/office/drawing/2014/main" id="{5F8E25C7-01F3-433E-8A30-8DA3A57A9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80449370"/>
          <a:ext cx="904875" cy="545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695325</xdr:colOff>
      <xdr:row>0</xdr:row>
      <xdr:rowOff>142875</xdr:rowOff>
    </xdr:from>
    <xdr:ext cx="0" cy="384810"/>
    <xdr:pic>
      <xdr:nvPicPr>
        <xdr:cNvPr id="24" name="Picture 26">
          <a:extLst>
            <a:ext uri="{FF2B5EF4-FFF2-40B4-BE49-F238E27FC236}">
              <a16:creationId xmlns:a16="http://schemas.microsoft.com/office/drawing/2014/main" id="{9FC5605C-2DF7-4E48-8976-0206C0AC5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0705" y="142875"/>
          <a:ext cx="0" cy="384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714375</xdr:colOff>
      <xdr:row>1</xdr:row>
      <xdr:rowOff>0</xdr:rowOff>
    </xdr:from>
    <xdr:ext cx="3219450" cy="384810"/>
    <xdr:pic>
      <xdr:nvPicPr>
        <xdr:cNvPr id="25" name="Picture 28">
          <a:extLst>
            <a:ext uri="{FF2B5EF4-FFF2-40B4-BE49-F238E27FC236}">
              <a16:creationId xmlns:a16="http://schemas.microsoft.com/office/drawing/2014/main" id="{0E32EE7E-A98E-4D07-992A-40D864056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6895" y="182880"/>
          <a:ext cx="3219450" cy="384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180976</xdr:colOff>
      <xdr:row>113</xdr:row>
      <xdr:rowOff>41394</xdr:rowOff>
    </xdr:from>
    <xdr:ext cx="809624" cy="735846"/>
    <xdr:pic>
      <xdr:nvPicPr>
        <xdr:cNvPr id="26" name="Picture 25">
          <a:extLst>
            <a:ext uri="{FF2B5EF4-FFF2-40B4-BE49-F238E27FC236}">
              <a16:creationId xmlns:a16="http://schemas.microsoft.com/office/drawing/2014/main" id="{AC60771A-0576-47C3-9B5E-E6FB3C01F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1" y="21729819"/>
          <a:ext cx="809624" cy="7358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192406</xdr:colOff>
      <xdr:row>121</xdr:row>
      <xdr:rowOff>79890</xdr:rowOff>
    </xdr:from>
    <xdr:ext cx="742949" cy="708780"/>
    <xdr:pic>
      <xdr:nvPicPr>
        <xdr:cNvPr id="27" name="Picture 26">
          <a:extLst>
            <a:ext uri="{FF2B5EF4-FFF2-40B4-BE49-F238E27FC236}">
              <a16:creationId xmlns:a16="http://schemas.microsoft.com/office/drawing/2014/main" id="{9E88E452-1A4C-4013-B3E6-FC601D102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2306" y="22513170"/>
          <a:ext cx="742949" cy="708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379097</xdr:colOff>
      <xdr:row>125</xdr:row>
      <xdr:rowOff>171451</xdr:rowOff>
    </xdr:from>
    <xdr:ext cx="386211" cy="1398270"/>
    <xdr:pic>
      <xdr:nvPicPr>
        <xdr:cNvPr id="28" name="Picture 27">
          <a:extLst>
            <a:ext uri="{FF2B5EF4-FFF2-40B4-BE49-F238E27FC236}">
              <a16:creationId xmlns:a16="http://schemas.microsoft.com/office/drawing/2014/main" id="{701B0C60-9E68-46E4-89F5-0DF0C794B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8997" y="23351491"/>
          <a:ext cx="386211" cy="1398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19</xdr:row>
      <xdr:rowOff>0</xdr:rowOff>
    </xdr:from>
    <xdr:ext cx="18388965" cy="7379094"/>
    <xdr:pic>
      <xdr:nvPicPr>
        <xdr:cNvPr id="47" name="Picture 46" descr="image-container">
          <a:extLst>
            <a:ext uri="{FF2B5EF4-FFF2-40B4-BE49-F238E27FC236}">
              <a16:creationId xmlns:a16="http://schemas.microsoft.com/office/drawing/2014/main" id="{3CF15473-7243-42A4-92AB-12B495625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3108960"/>
          <a:ext cx="18388965" cy="7379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140970</xdr:colOff>
      <xdr:row>70</xdr:row>
      <xdr:rowOff>109353</xdr:rowOff>
    </xdr:from>
    <xdr:ext cx="866776" cy="836296"/>
    <xdr:pic>
      <xdr:nvPicPr>
        <xdr:cNvPr id="49" name="Picture 48" descr="art_605_S2S_p01.png">
          <a:extLst>
            <a:ext uri="{FF2B5EF4-FFF2-40B4-BE49-F238E27FC236}">
              <a16:creationId xmlns:a16="http://schemas.microsoft.com/office/drawing/2014/main" id="{9A1F3DFC-8470-4D8D-8185-88E384D3A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6960870" y="13063353"/>
          <a:ext cx="866776" cy="836296"/>
        </a:xfrm>
        <a:prstGeom prst="rect">
          <a:avLst/>
        </a:prstGeom>
      </xdr:spPr>
    </xdr:pic>
    <xdr:clientData/>
  </xdr:oneCellAnchor>
  <xdr:oneCellAnchor>
    <xdr:from>
      <xdr:col>5</xdr:col>
      <xdr:colOff>139066</xdr:colOff>
      <xdr:row>81</xdr:row>
      <xdr:rowOff>7620</xdr:rowOff>
    </xdr:from>
    <xdr:ext cx="863734" cy="825634"/>
    <xdr:pic>
      <xdr:nvPicPr>
        <xdr:cNvPr id="50" name="Picture 49" descr="art_630_S2S_p01.png">
          <a:extLst>
            <a:ext uri="{FF2B5EF4-FFF2-40B4-BE49-F238E27FC236}">
              <a16:creationId xmlns:a16="http://schemas.microsoft.com/office/drawing/2014/main" id="{BDC193AC-9FF5-40E2-A6C0-7C38BF3C0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958966" y="15011400"/>
          <a:ext cx="863734" cy="825634"/>
        </a:xfrm>
        <a:prstGeom prst="rect">
          <a:avLst/>
        </a:prstGeom>
      </xdr:spPr>
    </xdr:pic>
    <xdr:clientData/>
  </xdr:oneCellAnchor>
  <xdr:oneCellAnchor>
    <xdr:from>
      <xdr:col>4</xdr:col>
      <xdr:colOff>548640</xdr:colOff>
      <xdr:row>7</xdr:row>
      <xdr:rowOff>45720</xdr:rowOff>
    </xdr:from>
    <xdr:ext cx="1219200" cy="1219200"/>
    <xdr:pic>
      <xdr:nvPicPr>
        <xdr:cNvPr id="52" name="Picture 51" descr="...">
          <a:extLst>
            <a:ext uri="{FF2B5EF4-FFF2-40B4-BE49-F238E27FC236}">
              <a16:creationId xmlns:a16="http://schemas.microsoft.com/office/drawing/2014/main" id="{00D6A9E2-4616-4392-8D63-4529007B3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8940" y="1325880"/>
          <a:ext cx="121920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525780</xdr:colOff>
      <xdr:row>40</xdr:row>
      <xdr:rowOff>0</xdr:rowOff>
    </xdr:from>
    <xdr:ext cx="1356360" cy="1356360"/>
    <xdr:pic>
      <xdr:nvPicPr>
        <xdr:cNvPr id="53" name="Picture 52" descr="...">
          <a:extLst>
            <a:ext uri="{FF2B5EF4-FFF2-40B4-BE49-F238E27FC236}">
              <a16:creationId xmlns:a16="http://schemas.microsoft.com/office/drawing/2014/main" id="{DE6A9135-28EC-4779-9F65-33413F35A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6080" y="7391400"/>
          <a:ext cx="1356360" cy="1356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495300</xdr:colOff>
      <xdr:row>18</xdr:row>
      <xdr:rowOff>22860</xdr:rowOff>
    </xdr:from>
    <xdr:ext cx="1341120" cy="1341120"/>
    <xdr:pic>
      <xdr:nvPicPr>
        <xdr:cNvPr id="54" name="Picture 53" descr="...">
          <a:extLst>
            <a:ext uri="{FF2B5EF4-FFF2-40B4-BE49-F238E27FC236}">
              <a16:creationId xmlns:a16="http://schemas.microsoft.com/office/drawing/2014/main" id="{AAD20E4A-A01D-4896-9376-48161713F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5509260"/>
          <a:ext cx="1341120" cy="1341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533400</xdr:colOff>
      <xdr:row>49</xdr:row>
      <xdr:rowOff>160020</xdr:rowOff>
    </xdr:from>
    <xdr:ext cx="1318260" cy="1318260"/>
    <xdr:pic>
      <xdr:nvPicPr>
        <xdr:cNvPr id="55" name="Picture 54" descr="...">
          <a:extLst>
            <a:ext uri="{FF2B5EF4-FFF2-40B4-BE49-F238E27FC236}">
              <a16:creationId xmlns:a16="http://schemas.microsoft.com/office/drawing/2014/main" id="{606234D1-164B-4417-B0BE-687311B0F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220200"/>
          <a:ext cx="1318260" cy="1318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45720</xdr:colOff>
      <xdr:row>260</xdr:row>
      <xdr:rowOff>167640</xdr:rowOff>
    </xdr:from>
    <xdr:ext cx="1044755" cy="676655"/>
    <xdr:pic>
      <xdr:nvPicPr>
        <xdr:cNvPr id="56" name="Picture 55">
          <a:extLst>
            <a:ext uri="{FF2B5EF4-FFF2-40B4-BE49-F238E27FC236}">
              <a16:creationId xmlns:a16="http://schemas.microsoft.com/office/drawing/2014/main" id="{551C8CFA-CD7A-4244-8CCE-B106AE1E6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3720" y="43327320"/>
          <a:ext cx="1044755" cy="676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68580</xdr:colOff>
      <xdr:row>25</xdr:row>
      <xdr:rowOff>99060</xdr:rowOff>
    </xdr:from>
    <xdr:ext cx="1013460" cy="990600"/>
    <xdr:pic>
      <xdr:nvPicPr>
        <xdr:cNvPr id="61" name="Picture 60" descr="...">
          <a:extLst>
            <a:ext uri="{FF2B5EF4-FFF2-40B4-BE49-F238E27FC236}">
              <a16:creationId xmlns:a16="http://schemas.microsoft.com/office/drawing/2014/main" id="{95062E5B-7EB0-40B8-9987-3F82308B4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6580" y="8694420"/>
          <a:ext cx="101346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30480</xdr:colOff>
      <xdr:row>85</xdr:row>
      <xdr:rowOff>15240</xdr:rowOff>
    </xdr:from>
    <xdr:ext cx="1074420" cy="1074420"/>
    <xdr:pic>
      <xdr:nvPicPr>
        <xdr:cNvPr id="62" name="Picture 61" descr="...">
          <a:extLst>
            <a:ext uri="{FF2B5EF4-FFF2-40B4-BE49-F238E27FC236}">
              <a16:creationId xmlns:a16="http://schemas.microsoft.com/office/drawing/2014/main" id="{09F5380E-F1D0-4BFE-9C7E-55AB28B6C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0380" y="15750540"/>
          <a:ext cx="1074420" cy="1074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556260</xdr:colOff>
      <xdr:row>55</xdr:row>
      <xdr:rowOff>30480</xdr:rowOff>
    </xdr:from>
    <xdr:ext cx="1295400" cy="1295400"/>
    <xdr:pic>
      <xdr:nvPicPr>
        <xdr:cNvPr id="63" name="Picture 62" descr="...">
          <a:extLst>
            <a:ext uri="{FF2B5EF4-FFF2-40B4-BE49-F238E27FC236}">
              <a16:creationId xmlns:a16="http://schemas.microsoft.com/office/drawing/2014/main" id="{8EA0C462-F483-4925-B1B5-0B857A120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6560" y="10187940"/>
          <a:ext cx="1295400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525780</xdr:colOff>
      <xdr:row>12</xdr:row>
      <xdr:rowOff>15240</xdr:rowOff>
    </xdr:from>
    <xdr:to>
      <xdr:col>6</xdr:col>
      <xdr:colOff>83820</xdr:colOff>
      <xdr:row>18</xdr:row>
      <xdr:rowOff>167640</xdr:rowOff>
    </xdr:to>
    <xdr:pic>
      <xdr:nvPicPr>
        <xdr:cNvPr id="2" name="Picture 1" descr="...">
          <a:extLst>
            <a:ext uri="{FF2B5EF4-FFF2-40B4-BE49-F238E27FC236}">
              <a16:creationId xmlns:a16="http://schemas.microsoft.com/office/drawing/2014/main" id="{85D0FE92-23DD-F866-C76F-C438AF531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6080" y="2225040"/>
          <a:ext cx="12573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586740</xdr:colOff>
      <xdr:row>44</xdr:row>
      <xdr:rowOff>121920</xdr:rowOff>
    </xdr:from>
    <xdr:to>
      <xdr:col>6</xdr:col>
      <xdr:colOff>95250</xdr:colOff>
      <xdr:row>51</xdr:row>
      <xdr:rowOff>41910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933FA87-E850-0717-F2BF-CF3A692B7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797040" y="8260080"/>
          <a:ext cx="1207770" cy="1207770"/>
        </a:xfrm>
        <a:prstGeom prst="rect">
          <a:avLst/>
        </a:prstGeom>
      </xdr:spPr>
    </xdr:pic>
    <xdr:clientData/>
  </xdr:twoCellAnchor>
  <xdr:twoCellAnchor editAs="oneCell">
    <xdr:from>
      <xdr:col>4</xdr:col>
      <xdr:colOff>449580</xdr:colOff>
      <xdr:row>60</xdr:row>
      <xdr:rowOff>129540</xdr:rowOff>
    </xdr:from>
    <xdr:to>
      <xdr:col>6</xdr:col>
      <xdr:colOff>182880</xdr:colOff>
      <xdr:row>68</xdr:row>
      <xdr:rowOff>76200</xdr:rowOff>
    </xdr:to>
    <xdr:pic>
      <xdr:nvPicPr>
        <xdr:cNvPr id="36" name="Picture 35" descr="...">
          <a:extLst>
            <a:ext uri="{FF2B5EF4-FFF2-40B4-BE49-F238E27FC236}">
              <a16:creationId xmlns:a16="http://schemas.microsoft.com/office/drawing/2014/main" id="{16C318F8-1F0D-C984-7B3F-ABAA14B15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9880" y="11216640"/>
          <a:ext cx="1432560" cy="1432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571500</xdr:colOff>
      <xdr:row>74</xdr:row>
      <xdr:rowOff>45720</xdr:rowOff>
    </xdr:from>
    <xdr:to>
      <xdr:col>6</xdr:col>
      <xdr:colOff>106680</xdr:colOff>
      <xdr:row>80</xdr:row>
      <xdr:rowOff>144780</xdr:rowOff>
    </xdr:to>
    <xdr:pic>
      <xdr:nvPicPr>
        <xdr:cNvPr id="37" name="Picture 36" descr="...">
          <a:extLst>
            <a:ext uri="{FF2B5EF4-FFF2-40B4-BE49-F238E27FC236}">
              <a16:creationId xmlns:a16="http://schemas.microsoft.com/office/drawing/2014/main" id="{AEF27C2B-0E55-32B1-A094-EB184273F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13723620"/>
          <a:ext cx="1234440" cy="1234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523876</xdr:colOff>
      <xdr:row>90</xdr:row>
      <xdr:rowOff>200024</xdr:rowOff>
    </xdr:from>
    <xdr:to>
      <xdr:col>6</xdr:col>
      <xdr:colOff>114301</xdr:colOff>
      <xdr:row>97</xdr:row>
      <xdr:rowOff>104774</xdr:rowOff>
    </xdr:to>
    <xdr:pic>
      <xdr:nvPicPr>
        <xdr:cNvPr id="3" name="Picture 2" descr="...">
          <a:extLst>
            <a:ext uri="{FF2B5EF4-FFF2-40B4-BE49-F238E27FC236}">
              <a16:creationId xmlns:a16="http://schemas.microsoft.com/office/drawing/2014/main" id="{4A6CAA8A-3D43-5EBF-97F8-4B9DE4CED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1" y="17459324"/>
          <a:ext cx="12573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104775</xdr:colOff>
      <xdr:row>101</xdr:row>
      <xdr:rowOff>9525</xdr:rowOff>
    </xdr:from>
    <xdr:to>
      <xdr:col>5</xdr:col>
      <xdr:colOff>923924</xdr:colOff>
      <xdr:row>105</xdr:row>
      <xdr:rowOff>66674</xdr:rowOff>
    </xdr:to>
    <xdr:pic>
      <xdr:nvPicPr>
        <xdr:cNvPr id="8" name="Picture 7" descr="...">
          <a:extLst>
            <a:ext uri="{FF2B5EF4-FFF2-40B4-BE49-F238E27FC236}">
              <a16:creationId xmlns:a16="http://schemas.microsoft.com/office/drawing/2014/main" id="{42E40663-5E00-C77C-5433-6E0FA011C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19392900"/>
          <a:ext cx="819149" cy="819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76200</xdr:colOff>
      <xdr:row>106</xdr:row>
      <xdr:rowOff>190499</xdr:rowOff>
    </xdr:from>
    <xdr:to>
      <xdr:col>5</xdr:col>
      <xdr:colOff>981075</xdr:colOff>
      <xdr:row>111</xdr:row>
      <xdr:rowOff>133349</xdr:rowOff>
    </xdr:to>
    <xdr:pic>
      <xdr:nvPicPr>
        <xdr:cNvPr id="9" name="Picture 8" descr="...">
          <a:extLst>
            <a:ext uri="{FF2B5EF4-FFF2-40B4-BE49-F238E27FC236}">
              <a16:creationId xmlns:a16="http://schemas.microsoft.com/office/drawing/2014/main" id="{543E293E-4048-5F2A-B348-5859D0CE3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20526374"/>
          <a:ext cx="90487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190500</xdr:colOff>
      <xdr:row>117</xdr:row>
      <xdr:rowOff>66675</xdr:rowOff>
    </xdr:from>
    <xdr:to>
      <xdr:col>5</xdr:col>
      <xdr:colOff>933450</xdr:colOff>
      <xdr:row>121</xdr:row>
      <xdr:rowOff>38100</xdr:rowOff>
    </xdr:to>
    <xdr:pic>
      <xdr:nvPicPr>
        <xdr:cNvPr id="10" name="Picture 9" descr="...">
          <a:extLst>
            <a:ext uri="{FF2B5EF4-FFF2-40B4-BE49-F238E27FC236}">
              <a16:creationId xmlns:a16="http://schemas.microsoft.com/office/drawing/2014/main" id="{4250E647-FAE4-E17D-65FB-76933CEA5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22526625"/>
          <a:ext cx="7429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180975</xdr:colOff>
      <xdr:row>135</xdr:row>
      <xdr:rowOff>123825</xdr:rowOff>
    </xdr:from>
    <xdr:to>
      <xdr:col>5</xdr:col>
      <xdr:colOff>934205</xdr:colOff>
      <xdr:row>139</xdr:row>
      <xdr:rowOff>115055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8134E5F-0B08-C72C-188F-E93FB1D47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858000" y="26050875"/>
          <a:ext cx="753230" cy="75323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151</xdr:row>
      <xdr:rowOff>53664</xdr:rowOff>
    </xdr:from>
    <xdr:to>
      <xdr:col>5</xdr:col>
      <xdr:colOff>771525</xdr:colOff>
      <xdr:row>158</xdr:row>
      <xdr:rowOff>95574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10E66417-6310-4D12-10EB-DCDE1AD69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962775" y="29066814"/>
          <a:ext cx="485775" cy="139446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144</xdr:row>
      <xdr:rowOff>133350</xdr:rowOff>
    </xdr:from>
    <xdr:to>
      <xdr:col>5</xdr:col>
      <xdr:colOff>971549</xdr:colOff>
      <xdr:row>149</xdr:row>
      <xdr:rowOff>38099</xdr:rowOff>
    </xdr:to>
    <xdr:pic>
      <xdr:nvPicPr>
        <xdr:cNvPr id="15" name="Picture 14" descr="...">
          <a:extLst>
            <a:ext uri="{FF2B5EF4-FFF2-40B4-BE49-F238E27FC236}">
              <a16:creationId xmlns:a16="http://schemas.microsoft.com/office/drawing/2014/main" id="{87C7D6CF-4BB5-6322-42E5-612461D1A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5" y="27784425"/>
          <a:ext cx="876299" cy="876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152400</xdr:colOff>
      <xdr:row>180</xdr:row>
      <xdr:rowOff>133349</xdr:rowOff>
    </xdr:from>
    <xdr:to>
      <xdr:col>6</xdr:col>
      <xdr:colOff>19050</xdr:colOff>
      <xdr:row>185</xdr:row>
      <xdr:rowOff>104774</xdr:rowOff>
    </xdr:to>
    <xdr:pic>
      <xdr:nvPicPr>
        <xdr:cNvPr id="29" name="Picture 28" descr="...">
          <a:extLst>
            <a:ext uri="{FF2B5EF4-FFF2-40B4-BE49-F238E27FC236}">
              <a16:creationId xmlns:a16="http://schemas.microsoft.com/office/drawing/2014/main" id="{BB9D5DD6-DBD6-A43D-1D71-EFA2FA0A2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9425" y="34718624"/>
          <a:ext cx="92392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552450</xdr:colOff>
      <xdr:row>211</xdr:row>
      <xdr:rowOff>85724</xdr:rowOff>
    </xdr:from>
    <xdr:to>
      <xdr:col>6</xdr:col>
      <xdr:colOff>133350</xdr:colOff>
      <xdr:row>217</xdr:row>
      <xdr:rowOff>182879</xdr:rowOff>
    </xdr:to>
    <xdr:pic>
      <xdr:nvPicPr>
        <xdr:cNvPr id="30" name="Picture 29" descr="...">
          <a:extLst>
            <a:ext uri="{FF2B5EF4-FFF2-40B4-BE49-F238E27FC236}">
              <a16:creationId xmlns:a16="http://schemas.microsoft.com/office/drawing/2014/main" id="{42B95C2B-3984-D52A-2B5C-EEA5FE665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40414574"/>
          <a:ext cx="124777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133351</xdr:colOff>
      <xdr:row>17</xdr:row>
      <xdr:rowOff>66491</xdr:rowOff>
    </xdr:from>
    <xdr:ext cx="898524" cy="653599"/>
    <xdr:pic>
      <xdr:nvPicPr>
        <xdr:cNvPr id="2" name="Picture 1">
          <a:extLst>
            <a:ext uri="{FF2B5EF4-FFF2-40B4-BE49-F238E27FC236}">
              <a16:creationId xmlns:a16="http://schemas.microsoft.com/office/drawing/2014/main" id="{A476A1F4-A85A-4F0B-8CFB-314C7D84E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1" y="16784771"/>
          <a:ext cx="898524" cy="653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209551</xdr:colOff>
      <xdr:row>9</xdr:row>
      <xdr:rowOff>44509</xdr:rowOff>
    </xdr:from>
    <xdr:ext cx="831850" cy="580331"/>
    <xdr:pic>
      <xdr:nvPicPr>
        <xdr:cNvPr id="3" name="Picture 2">
          <a:extLst>
            <a:ext uri="{FF2B5EF4-FFF2-40B4-BE49-F238E27FC236}">
              <a16:creationId xmlns:a16="http://schemas.microsoft.com/office/drawing/2014/main" id="{013383CC-03D8-4290-9D54-27491BF20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51" y="15482629"/>
          <a:ext cx="831850" cy="580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407672</xdr:colOff>
      <xdr:row>22</xdr:row>
      <xdr:rowOff>53340</xdr:rowOff>
    </xdr:from>
    <xdr:ext cx="384174" cy="674369"/>
    <xdr:pic>
      <xdr:nvPicPr>
        <xdr:cNvPr id="4" name="Picture 3">
          <a:extLst>
            <a:ext uri="{FF2B5EF4-FFF2-40B4-BE49-F238E27FC236}">
              <a16:creationId xmlns:a16="http://schemas.microsoft.com/office/drawing/2014/main" id="{D96121E5-5097-4F04-8048-66FBEC107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0892" y="4122420"/>
          <a:ext cx="384174" cy="674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247650</xdr:colOff>
      <xdr:row>30</xdr:row>
      <xdr:rowOff>9525</xdr:rowOff>
    </xdr:from>
    <xdr:ext cx="708025" cy="681990"/>
    <xdr:pic>
      <xdr:nvPicPr>
        <xdr:cNvPr id="5" name="Picture 4">
          <a:extLst>
            <a:ext uri="{FF2B5EF4-FFF2-40B4-BE49-F238E27FC236}">
              <a16:creationId xmlns:a16="http://schemas.microsoft.com/office/drawing/2014/main" id="{F263F49F-4742-4CBD-8208-35E9E76AD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19653885"/>
          <a:ext cx="708025" cy="681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276225</xdr:colOff>
      <xdr:row>52</xdr:row>
      <xdr:rowOff>163830</xdr:rowOff>
    </xdr:from>
    <xdr:ext cx="746125" cy="693420"/>
    <xdr:pic>
      <xdr:nvPicPr>
        <xdr:cNvPr id="6" name="Picture 5">
          <a:extLst>
            <a:ext uri="{FF2B5EF4-FFF2-40B4-BE49-F238E27FC236}">
              <a16:creationId xmlns:a16="http://schemas.microsoft.com/office/drawing/2014/main" id="{E12AFCBD-1D10-4C89-83F4-7AE13D71C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9445" y="10115550"/>
          <a:ext cx="746125" cy="693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379095</xdr:colOff>
      <xdr:row>65</xdr:row>
      <xdr:rowOff>85725</xdr:rowOff>
    </xdr:from>
    <xdr:ext cx="431800" cy="712470"/>
    <xdr:pic>
      <xdr:nvPicPr>
        <xdr:cNvPr id="7" name="Picture 6">
          <a:extLst>
            <a:ext uri="{FF2B5EF4-FFF2-40B4-BE49-F238E27FC236}">
              <a16:creationId xmlns:a16="http://schemas.microsoft.com/office/drawing/2014/main" id="{F53E6635-FD00-4487-AAE1-AB0040C2E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8995" y="25765125"/>
          <a:ext cx="431800" cy="712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114300</xdr:colOff>
      <xdr:row>104</xdr:row>
      <xdr:rowOff>162216</xdr:rowOff>
    </xdr:from>
    <xdr:ext cx="1000760" cy="538824"/>
    <xdr:pic>
      <xdr:nvPicPr>
        <xdr:cNvPr id="8" name="Picture 7">
          <a:extLst>
            <a:ext uri="{FF2B5EF4-FFF2-40B4-BE49-F238E27FC236}">
              <a16:creationId xmlns:a16="http://schemas.microsoft.com/office/drawing/2014/main" id="{4BD84449-860D-4AC3-90B0-17585D943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32791056"/>
          <a:ext cx="1000760" cy="538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455296</xdr:colOff>
      <xdr:row>77</xdr:row>
      <xdr:rowOff>104775</xdr:rowOff>
    </xdr:from>
    <xdr:ext cx="289890" cy="577215"/>
    <xdr:pic>
      <xdr:nvPicPr>
        <xdr:cNvPr id="9" name="Picture 8">
          <a:extLst>
            <a:ext uri="{FF2B5EF4-FFF2-40B4-BE49-F238E27FC236}">
              <a16:creationId xmlns:a16="http://schemas.microsoft.com/office/drawing/2014/main" id="{BF4DA042-66AE-4720-90E1-5A9FE825A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8516" y="14483715"/>
          <a:ext cx="289890" cy="577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299087</xdr:colOff>
      <xdr:row>83</xdr:row>
      <xdr:rowOff>95249</xdr:rowOff>
    </xdr:from>
    <xdr:ext cx="549852" cy="857249"/>
    <xdr:pic>
      <xdr:nvPicPr>
        <xdr:cNvPr id="10" name="Picture 9">
          <a:extLst>
            <a:ext uri="{FF2B5EF4-FFF2-40B4-BE49-F238E27FC236}">
              <a16:creationId xmlns:a16="http://schemas.microsoft.com/office/drawing/2014/main" id="{BE6915E4-225F-4E91-8484-2DC142341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2307" y="15586709"/>
          <a:ext cx="549852" cy="857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295276</xdr:colOff>
      <xdr:row>94</xdr:row>
      <xdr:rowOff>95250</xdr:rowOff>
    </xdr:from>
    <xdr:ext cx="500960" cy="451485"/>
    <xdr:pic>
      <xdr:nvPicPr>
        <xdr:cNvPr id="11" name="Picture 10">
          <a:extLst>
            <a:ext uri="{FF2B5EF4-FFF2-40B4-BE49-F238E27FC236}">
              <a16:creationId xmlns:a16="http://schemas.microsoft.com/office/drawing/2014/main" id="{31CB3620-76BB-46D1-8D61-2E3102E8F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6" y="30895290"/>
          <a:ext cx="500960" cy="451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131445</xdr:colOff>
      <xdr:row>116</xdr:row>
      <xdr:rowOff>9525</xdr:rowOff>
    </xdr:from>
    <xdr:ext cx="1038860" cy="702945"/>
    <xdr:pic>
      <xdr:nvPicPr>
        <xdr:cNvPr id="13" name="Picture 12">
          <a:extLst>
            <a:ext uri="{FF2B5EF4-FFF2-40B4-BE49-F238E27FC236}">
              <a16:creationId xmlns:a16="http://schemas.microsoft.com/office/drawing/2014/main" id="{268B6505-A5C7-4A00-A212-23F199A29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4665" y="21406485"/>
          <a:ext cx="1038860" cy="702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167640</xdr:colOff>
      <xdr:row>44</xdr:row>
      <xdr:rowOff>83820</xdr:rowOff>
    </xdr:from>
    <xdr:ext cx="876300" cy="876300"/>
    <xdr:pic>
      <xdr:nvPicPr>
        <xdr:cNvPr id="14" name="Picture 13" descr="...">
          <a:extLst>
            <a:ext uri="{FF2B5EF4-FFF2-40B4-BE49-F238E27FC236}">
              <a16:creationId xmlns:a16="http://schemas.microsoft.com/office/drawing/2014/main" id="{2D9FA3D9-0BEC-42CD-B50B-26AEB4F20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8557260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137160</xdr:colOff>
      <xdr:row>57</xdr:row>
      <xdr:rowOff>182880</xdr:rowOff>
    </xdr:from>
    <xdr:ext cx="876300" cy="876300"/>
    <xdr:pic>
      <xdr:nvPicPr>
        <xdr:cNvPr id="15" name="Picture 14" descr="...">
          <a:extLst>
            <a:ext uri="{FF2B5EF4-FFF2-40B4-BE49-F238E27FC236}">
              <a16:creationId xmlns:a16="http://schemas.microsoft.com/office/drawing/2014/main" id="{F664A1AA-D830-4278-A8C2-2E5050E9C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0380" y="11049000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45720</xdr:colOff>
      <xdr:row>70</xdr:row>
      <xdr:rowOff>0</xdr:rowOff>
    </xdr:from>
    <xdr:ext cx="1043940" cy="1021080"/>
    <xdr:pic>
      <xdr:nvPicPr>
        <xdr:cNvPr id="16" name="Picture 15" descr="...">
          <a:extLst>
            <a:ext uri="{FF2B5EF4-FFF2-40B4-BE49-F238E27FC236}">
              <a16:creationId xmlns:a16="http://schemas.microsoft.com/office/drawing/2014/main" id="{5A63E00A-3937-4843-93DE-34F7AAA12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5620" y="26593800"/>
          <a:ext cx="1043940" cy="1021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114300</xdr:colOff>
      <xdr:row>132</xdr:row>
      <xdr:rowOff>53340</xdr:rowOff>
    </xdr:from>
    <xdr:ext cx="929640" cy="929640"/>
    <xdr:pic>
      <xdr:nvPicPr>
        <xdr:cNvPr id="17" name="Picture 16" descr="...">
          <a:extLst>
            <a:ext uri="{FF2B5EF4-FFF2-40B4-BE49-F238E27FC236}">
              <a16:creationId xmlns:a16="http://schemas.microsoft.com/office/drawing/2014/main" id="{B0D40A79-D235-4AA2-9816-E9C33D39F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7520" y="24391620"/>
          <a:ext cx="929640" cy="929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695325</xdr:colOff>
      <xdr:row>0</xdr:row>
      <xdr:rowOff>142875</xdr:rowOff>
    </xdr:from>
    <xdr:ext cx="0" cy="384810"/>
    <xdr:pic>
      <xdr:nvPicPr>
        <xdr:cNvPr id="20" name="Picture 26">
          <a:extLst>
            <a:ext uri="{FF2B5EF4-FFF2-40B4-BE49-F238E27FC236}">
              <a16:creationId xmlns:a16="http://schemas.microsoft.com/office/drawing/2014/main" id="{C379C028-EB93-4AD7-A51A-0C2F8BCFA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142875"/>
          <a:ext cx="0" cy="384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714375</xdr:colOff>
      <xdr:row>1</xdr:row>
      <xdr:rowOff>0</xdr:rowOff>
    </xdr:from>
    <xdr:ext cx="3219450" cy="384810"/>
    <xdr:pic>
      <xdr:nvPicPr>
        <xdr:cNvPr id="21" name="Picture 28">
          <a:extLst>
            <a:ext uri="{FF2B5EF4-FFF2-40B4-BE49-F238E27FC236}">
              <a16:creationId xmlns:a16="http://schemas.microsoft.com/office/drawing/2014/main" id="{CCCBD484-D1A7-456D-A8A3-8A49B45FF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182880"/>
          <a:ext cx="3219450" cy="384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38101</xdr:colOff>
      <xdr:row>163</xdr:row>
      <xdr:rowOff>95250</xdr:rowOff>
    </xdr:from>
    <xdr:ext cx="927458" cy="624840"/>
    <xdr:pic>
      <xdr:nvPicPr>
        <xdr:cNvPr id="22" name="Picture 1">
          <a:extLst>
            <a:ext uri="{FF2B5EF4-FFF2-40B4-BE49-F238E27FC236}">
              <a16:creationId xmlns:a16="http://schemas.microsoft.com/office/drawing/2014/main" id="{E654956B-4F35-4D62-9D76-68DF7AB00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1" y="56437530"/>
          <a:ext cx="927458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139065</xdr:colOff>
      <xdr:row>169</xdr:row>
      <xdr:rowOff>161924</xdr:rowOff>
    </xdr:from>
    <xdr:ext cx="868215" cy="607695"/>
    <xdr:pic>
      <xdr:nvPicPr>
        <xdr:cNvPr id="23" name="Picture 9">
          <a:extLst>
            <a:ext uri="{FF2B5EF4-FFF2-40B4-BE49-F238E27FC236}">
              <a16:creationId xmlns:a16="http://schemas.microsoft.com/office/drawing/2014/main" id="{8313D59C-9573-492C-9E93-570FBB9D6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2285" y="31320104"/>
          <a:ext cx="868215" cy="607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228600</xdr:colOff>
      <xdr:row>177</xdr:row>
      <xdr:rowOff>48641</xdr:rowOff>
    </xdr:from>
    <xdr:ext cx="669925" cy="671449"/>
    <xdr:pic>
      <xdr:nvPicPr>
        <xdr:cNvPr id="24" name="Picture 10">
          <a:extLst>
            <a:ext uri="{FF2B5EF4-FFF2-40B4-BE49-F238E27FC236}">
              <a16:creationId xmlns:a16="http://schemas.microsoft.com/office/drawing/2014/main" id="{ACAB2C0F-75A8-4C83-847E-2F82846A5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58951241"/>
          <a:ext cx="669925" cy="6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361950</xdr:colOff>
      <xdr:row>183</xdr:row>
      <xdr:rowOff>161925</xdr:rowOff>
    </xdr:from>
    <xdr:ext cx="355600" cy="645795"/>
    <xdr:pic>
      <xdr:nvPicPr>
        <xdr:cNvPr id="25" name="Picture 11">
          <a:extLst>
            <a:ext uri="{FF2B5EF4-FFF2-40B4-BE49-F238E27FC236}">
              <a16:creationId xmlns:a16="http://schemas.microsoft.com/office/drawing/2014/main" id="{EBF55962-3810-4E8D-9EFB-8B6813230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60161805"/>
          <a:ext cx="355600" cy="645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133350</xdr:colOff>
      <xdr:row>189</xdr:row>
      <xdr:rowOff>180975</xdr:rowOff>
    </xdr:from>
    <xdr:ext cx="1108710" cy="742950"/>
    <xdr:pic>
      <xdr:nvPicPr>
        <xdr:cNvPr id="26" name="Picture 12">
          <a:extLst>
            <a:ext uri="{FF2B5EF4-FFF2-40B4-BE49-F238E27FC236}">
              <a16:creationId xmlns:a16="http://schemas.microsoft.com/office/drawing/2014/main" id="{63CE03F1-EA71-4876-A69C-345371493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61278135"/>
          <a:ext cx="110871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57150</xdr:colOff>
      <xdr:row>197</xdr:row>
      <xdr:rowOff>9525</xdr:rowOff>
    </xdr:from>
    <xdr:ext cx="1115060" cy="710565"/>
    <xdr:pic>
      <xdr:nvPicPr>
        <xdr:cNvPr id="27" name="Picture 13">
          <a:extLst>
            <a:ext uri="{FF2B5EF4-FFF2-40B4-BE49-F238E27FC236}">
              <a16:creationId xmlns:a16="http://schemas.microsoft.com/office/drawing/2014/main" id="{9D5F753F-7D2F-43F8-99EB-D8C922275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62569725"/>
          <a:ext cx="1115060" cy="710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200025</xdr:colOff>
      <xdr:row>203</xdr:row>
      <xdr:rowOff>114300</xdr:rowOff>
    </xdr:from>
    <xdr:ext cx="641350" cy="779145"/>
    <xdr:pic>
      <xdr:nvPicPr>
        <xdr:cNvPr id="28" name="Picture 14">
          <a:extLst>
            <a:ext uri="{FF2B5EF4-FFF2-40B4-BE49-F238E27FC236}">
              <a16:creationId xmlns:a16="http://schemas.microsoft.com/office/drawing/2014/main" id="{29413DC3-149D-4DD1-BB5A-776CAA3E4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63771780"/>
          <a:ext cx="641350" cy="779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171450</xdr:colOff>
      <xdr:row>211</xdr:row>
      <xdr:rowOff>28575</xdr:rowOff>
    </xdr:from>
    <xdr:ext cx="793750" cy="451485"/>
    <xdr:pic>
      <xdr:nvPicPr>
        <xdr:cNvPr id="29" name="Picture 15">
          <a:extLst>
            <a:ext uri="{FF2B5EF4-FFF2-40B4-BE49-F238E27FC236}">
              <a16:creationId xmlns:a16="http://schemas.microsoft.com/office/drawing/2014/main" id="{750C6A17-B0C4-4D7E-8B6F-4CA83D15F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65149095"/>
          <a:ext cx="793750" cy="451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180975</xdr:colOff>
      <xdr:row>215</xdr:row>
      <xdr:rowOff>161925</xdr:rowOff>
    </xdr:from>
    <xdr:ext cx="803275" cy="472440"/>
    <xdr:pic>
      <xdr:nvPicPr>
        <xdr:cNvPr id="30" name="Picture 16">
          <a:extLst>
            <a:ext uri="{FF2B5EF4-FFF2-40B4-BE49-F238E27FC236}">
              <a16:creationId xmlns:a16="http://schemas.microsoft.com/office/drawing/2014/main" id="{A9471BFE-D187-48C1-A53A-114C5AB5B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0875" y="66013965"/>
          <a:ext cx="803275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160022</xdr:colOff>
      <xdr:row>257</xdr:row>
      <xdr:rowOff>78620</xdr:rowOff>
    </xdr:from>
    <xdr:ext cx="809624" cy="595750"/>
    <xdr:pic>
      <xdr:nvPicPr>
        <xdr:cNvPr id="31" name="Picture 30">
          <a:extLst>
            <a:ext uri="{FF2B5EF4-FFF2-40B4-BE49-F238E27FC236}">
              <a16:creationId xmlns:a16="http://schemas.microsoft.com/office/drawing/2014/main" id="{D0B9C134-86DE-4508-BD8B-FA27BE699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9922" y="54226340"/>
          <a:ext cx="809624" cy="59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45720</xdr:colOff>
      <xdr:row>147</xdr:row>
      <xdr:rowOff>137160</xdr:rowOff>
    </xdr:from>
    <xdr:to>
      <xdr:col>5</xdr:col>
      <xdr:colOff>1165860</xdr:colOff>
      <xdr:row>153</xdr:row>
      <xdr:rowOff>160020</xdr:rowOff>
    </xdr:to>
    <xdr:pic>
      <xdr:nvPicPr>
        <xdr:cNvPr id="19" name="Picture 18" descr="...">
          <a:extLst>
            <a:ext uri="{FF2B5EF4-FFF2-40B4-BE49-F238E27FC236}">
              <a16:creationId xmlns:a16="http://schemas.microsoft.com/office/drawing/2014/main" id="{DBB11891-23A7-A076-47A6-E31DA5770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8940" y="27401520"/>
          <a:ext cx="1120140" cy="1120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205740</xdr:colOff>
      <xdr:row>138</xdr:row>
      <xdr:rowOff>99060</xdr:rowOff>
    </xdr:from>
    <xdr:to>
      <xdr:col>5</xdr:col>
      <xdr:colOff>960120</xdr:colOff>
      <xdr:row>142</xdr:row>
      <xdr:rowOff>121920</xdr:rowOff>
    </xdr:to>
    <xdr:pic>
      <xdr:nvPicPr>
        <xdr:cNvPr id="32" name="Picture 31" descr="...">
          <a:extLst>
            <a:ext uri="{FF2B5EF4-FFF2-40B4-BE49-F238E27FC236}">
              <a16:creationId xmlns:a16="http://schemas.microsoft.com/office/drawing/2014/main" id="{3C7B9A19-9222-93F9-8AA0-194181764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8960" y="25534620"/>
          <a:ext cx="754380" cy="75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160020</xdr:colOff>
      <xdr:row>121</xdr:row>
      <xdr:rowOff>7620</xdr:rowOff>
    </xdr:from>
    <xdr:to>
      <xdr:col>5</xdr:col>
      <xdr:colOff>1135380</xdr:colOff>
      <xdr:row>126</xdr:row>
      <xdr:rowOff>68580</xdr:rowOff>
    </xdr:to>
    <xdr:pic>
      <xdr:nvPicPr>
        <xdr:cNvPr id="33" name="Picture 32" descr="...">
          <a:extLst>
            <a:ext uri="{FF2B5EF4-FFF2-40B4-BE49-F238E27FC236}">
              <a16:creationId xmlns:a16="http://schemas.microsoft.com/office/drawing/2014/main" id="{C44FADE1-B529-7C35-8DCF-FFD95A838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3240" y="22318980"/>
          <a:ext cx="975360" cy="975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129540</xdr:colOff>
      <xdr:row>126</xdr:row>
      <xdr:rowOff>106680</xdr:rowOff>
    </xdr:from>
    <xdr:to>
      <xdr:col>5</xdr:col>
      <xdr:colOff>1112520</xdr:colOff>
      <xdr:row>131</xdr:row>
      <xdr:rowOff>167640</xdr:rowOff>
    </xdr:to>
    <xdr:pic>
      <xdr:nvPicPr>
        <xdr:cNvPr id="35" name="Picture 34" descr="...">
          <a:extLst>
            <a:ext uri="{FF2B5EF4-FFF2-40B4-BE49-F238E27FC236}">
              <a16:creationId xmlns:a16="http://schemas.microsoft.com/office/drawing/2014/main" id="{E7706E57-966B-339E-76A5-7B92E10B5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2760" y="23332440"/>
          <a:ext cx="982980" cy="98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190500</xdr:colOff>
      <xdr:row>88</xdr:row>
      <xdr:rowOff>15240</xdr:rowOff>
    </xdr:from>
    <xdr:to>
      <xdr:col>5</xdr:col>
      <xdr:colOff>998220</xdr:colOff>
      <xdr:row>92</xdr:row>
      <xdr:rowOff>91440</xdr:rowOff>
    </xdr:to>
    <xdr:pic>
      <xdr:nvPicPr>
        <xdr:cNvPr id="36" name="Picture 35" descr="...">
          <a:extLst>
            <a:ext uri="{FF2B5EF4-FFF2-40B4-BE49-F238E27FC236}">
              <a16:creationId xmlns:a16="http://schemas.microsoft.com/office/drawing/2014/main" id="{A79AE0A5-AA7E-B88A-1AE8-ECED44527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3720" y="16428720"/>
          <a:ext cx="807720" cy="807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269</xdr:row>
      <xdr:rowOff>53340</xdr:rowOff>
    </xdr:from>
    <xdr:to>
      <xdr:col>5</xdr:col>
      <xdr:colOff>967740</xdr:colOff>
      <xdr:row>273</xdr:row>
      <xdr:rowOff>175260</xdr:rowOff>
    </xdr:to>
    <xdr:pic>
      <xdr:nvPicPr>
        <xdr:cNvPr id="37" name="Picture 36" descr="...">
          <a:extLst>
            <a:ext uri="{FF2B5EF4-FFF2-40B4-BE49-F238E27FC236}">
              <a16:creationId xmlns:a16="http://schemas.microsoft.com/office/drawing/2014/main" id="{DCA55598-4F58-9385-89B5-577E33BDF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7520" y="43952160"/>
          <a:ext cx="853440" cy="85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60960</xdr:colOff>
      <xdr:row>222</xdr:row>
      <xdr:rowOff>129540</xdr:rowOff>
    </xdr:from>
    <xdr:to>
      <xdr:col>5</xdr:col>
      <xdr:colOff>1089660</xdr:colOff>
      <xdr:row>228</xdr:row>
      <xdr:rowOff>60960</xdr:rowOff>
    </xdr:to>
    <xdr:pic>
      <xdr:nvPicPr>
        <xdr:cNvPr id="38" name="Picture 37" descr="...">
          <a:extLst>
            <a:ext uri="{FF2B5EF4-FFF2-40B4-BE49-F238E27FC236}">
              <a16:creationId xmlns:a16="http://schemas.microsoft.com/office/drawing/2014/main" id="{2EEBD55B-8A8F-75DC-4F13-D9D475619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4180" y="4108704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182880</xdr:colOff>
      <xdr:row>230</xdr:row>
      <xdr:rowOff>152400</xdr:rowOff>
    </xdr:from>
    <xdr:to>
      <xdr:col>5</xdr:col>
      <xdr:colOff>1173480</xdr:colOff>
      <xdr:row>236</xdr:row>
      <xdr:rowOff>15240</xdr:rowOff>
    </xdr:to>
    <xdr:pic>
      <xdr:nvPicPr>
        <xdr:cNvPr id="39" name="Picture 38" descr="...">
          <a:extLst>
            <a:ext uri="{FF2B5EF4-FFF2-40B4-BE49-F238E27FC236}">
              <a16:creationId xmlns:a16="http://schemas.microsoft.com/office/drawing/2014/main" id="{7C71FC63-494B-F464-61FA-4925DF83B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4257294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121920</xdr:colOff>
      <xdr:row>236</xdr:row>
      <xdr:rowOff>45720</xdr:rowOff>
    </xdr:from>
    <xdr:to>
      <xdr:col>5</xdr:col>
      <xdr:colOff>1165860</xdr:colOff>
      <xdr:row>241</xdr:row>
      <xdr:rowOff>160020</xdr:rowOff>
    </xdr:to>
    <xdr:pic>
      <xdr:nvPicPr>
        <xdr:cNvPr id="40" name="Picture 39" descr="...">
          <a:extLst>
            <a:ext uri="{FF2B5EF4-FFF2-40B4-BE49-F238E27FC236}">
              <a16:creationId xmlns:a16="http://schemas.microsoft.com/office/drawing/2014/main" id="{6FCE7EB2-6736-3273-45D8-255AD863F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5140" y="43594020"/>
          <a:ext cx="1043940" cy="1043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83820</xdr:colOff>
      <xdr:row>245</xdr:row>
      <xdr:rowOff>106680</xdr:rowOff>
    </xdr:from>
    <xdr:to>
      <xdr:col>5</xdr:col>
      <xdr:colOff>1181100</xdr:colOff>
      <xdr:row>251</xdr:row>
      <xdr:rowOff>91440</xdr:rowOff>
    </xdr:to>
    <xdr:pic>
      <xdr:nvPicPr>
        <xdr:cNvPr id="41" name="Picture 40" descr="...">
          <a:extLst>
            <a:ext uri="{FF2B5EF4-FFF2-40B4-BE49-F238E27FC236}">
              <a16:creationId xmlns:a16="http://schemas.microsoft.com/office/drawing/2014/main" id="{90F29D85-D96B-A36A-9827-296FD8AAC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7040" y="45316140"/>
          <a:ext cx="109728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1057275</xdr:colOff>
      <xdr:row>0</xdr:row>
      <xdr:rowOff>95250</xdr:rowOff>
    </xdr:from>
    <xdr:ext cx="0" cy="838200"/>
    <xdr:pic>
      <xdr:nvPicPr>
        <xdr:cNvPr id="14" name="Picture 27">
          <a:extLst>
            <a:ext uri="{FF2B5EF4-FFF2-40B4-BE49-F238E27FC236}">
              <a16:creationId xmlns:a16="http://schemas.microsoft.com/office/drawing/2014/main" id="{9EA56883-3FBB-44D2-8A0A-B3DAB71CB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6895" y="95250"/>
          <a:ext cx="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200025</xdr:colOff>
      <xdr:row>112</xdr:row>
      <xdr:rowOff>185059</xdr:rowOff>
    </xdr:from>
    <xdr:ext cx="799814" cy="815067"/>
    <xdr:pic>
      <xdr:nvPicPr>
        <xdr:cNvPr id="15" name="Picture 28">
          <a:extLst>
            <a:ext uri="{FF2B5EF4-FFF2-40B4-BE49-F238E27FC236}">
              <a16:creationId xmlns:a16="http://schemas.microsoft.com/office/drawing/2014/main" id="{99B5994D-C479-49E0-9C2B-F9AA19038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20667619"/>
          <a:ext cx="799814" cy="815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215265</xdr:colOff>
      <xdr:row>122</xdr:row>
      <xdr:rowOff>107461</xdr:rowOff>
    </xdr:from>
    <xdr:ext cx="536122" cy="570717"/>
    <xdr:pic>
      <xdr:nvPicPr>
        <xdr:cNvPr id="16" name="Picture 29">
          <a:extLst>
            <a:ext uri="{FF2B5EF4-FFF2-40B4-BE49-F238E27FC236}">
              <a16:creationId xmlns:a16="http://schemas.microsoft.com/office/drawing/2014/main" id="{E610D40C-D44F-4C01-9B79-158A6F768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265" y="22418821"/>
          <a:ext cx="536122" cy="570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131</xdr:row>
      <xdr:rowOff>29852</xdr:rowOff>
    </xdr:from>
    <xdr:ext cx="998764" cy="895435"/>
    <xdr:pic>
      <xdr:nvPicPr>
        <xdr:cNvPr id="17" name="Picture 30">
          <a:extLst>
            <a:ext uri="{FF2B5EF4-FFF2-40B4-BE49-F238E27FC236}">
              <a16:creationId xmlns:a16="http://schemas.microsoft.com/office/drawing/2014/main" id="{DE69ED44-E0CF-479F-BC4B-F570C053D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3987132"/>
          <a:ext cx="998764" cy="895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114301</xdr:colOff>
      <xdr:row>138</xdr:row>
      <xdr:rowOff>186961</xdr:rowOff>
    </xdr:from>
    <xdr:ext cx="874939" cy="816701"/>
    <xdr:pic>
      <xdr:nvPicPr>
        <xdr:cNvPr id="18" name="Picture 31">
          <a:extLst>
            <a:ext uri="{FF2B5EF4-FFF2-40B4-BE49-F238E27FC236}">
              <a16:creationId xmlns:a16="http://schemas.microsoft.com/office/drawing/2014/main" id="{37057792-B4B5-4707-93EB-8A1430FE7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1" y="25416781"/>
          <a:ext cx="874939" cy="81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9525</xdr:colOff>
      <xdr:row>149</xdr:row>
      <xdr:rowOff>85725</xdr:rowOff>
    </xdr:from>
    <xdr:ext cx="979714" cy="881743"/>
    <xdr:pic>
      <xdr:nvPicPr>
        <xdr:cNvPr id="19" name="Picture 32">
          <a:extLst>
            <a:ext uri="{FF2B5EF4-FFF2-40B4-BE49-F238E27FC236}">
              <a16:creationId xmlns:a16="http://schemas.microsoft.com/office/drawing/2014/main" id="{9A380E1E-D0D7-40D7-B73A-1BCE96CAD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27334845"/>
          <a:ext cx="979714" cy="88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161925</xdr:colOff>
      <xdr:row>163</xdr:row>
      <xdr:rowOff>171450</xdr:rowOff>
    </xdr:from>
    <xdr:ext cx="717097" cy="666205"/>
    <xdr:pic>
      <xdr:nvPicPr>
        <xdr:cNvPr id="20" name="Picture 33">
          <a:extLst>
            <a:ext uri="{FF2B5EF4-FFF2-40B4-BE49-F238E27FC236}">
              <a16:creationId xmlns:a16="http://schemas.microsoft.com/office/drawing/2014/main" id="{2647F9C0-3356-4F37-BB8C-7896216C9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29980890"/>
          <a:ext cx="717097" cy="666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314325</xdr:colOff>
      <xdr:row>172</xdr:row>
      <xdr:rowOff>66675</xdr:rowOff>
    </xdr:from>
    <xdr:ext cx="488497" cy="658858"/>
    <xdr:pic>
      <xdr:nvPicPr>
        <xdr:cNvPr id="21" name="Picture 34">
          <a:extLst>
            <a:ext uri="{FF2B5EF4-FFF2-40B4-BE49-F238E27FC236}">
              <a16:creationId xmlns:a16="http://schemas.microsoft.com/office/drawing/2014/main" id="{CD4F642F-A0F2-47E3-9C2F-433348F65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31522035"/>
          <a:ext cx="488497" cy="658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17145</xdr:colOff>
      <xdr:row>183</xdr:row>
      <xdr:rowOff>120015</xdr:rowOff>
    </xdr:from>
    <xdr:ext cx="1167220" cy="708388"/>
    <xdr:pic>
      <xdr:nvPicPr>
        <xdr:cNvPr id="22" name="Picture 35">
          <a:extLst>
            <a:ext uri="{FF2B5EF4-FFF2-40B4-BE49-F238E27FC236}">
              <a16:creationId xmlns:a16="http://schemas.microsoft.com/office/drawing/2014/main" id="{EC71F0A0-50C3-4E64-B459-B9C58D7A8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5145" y="33587055"/>
          <a:ext cx="1167220" cy="708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19050</xdr:colOff>
      <xdr:row>198</xdr:row>
      <xdr:rowOff>133350</xdr:rowOff>
    </xdr:from>
    <xdr:ext cx="1017814" cy="577215"/>
    <xdr:pic>
      <xdr:nvPicPr>
        <xdr:cNvPr id="23" name="Picture 36">
          <a:extLst>
            <a:ext uri="{FF2B5EF4-FFF2-40B4-BE49-F238E27FC236}">
              <a16:creationId xmlns:a16="http://schemas.microsoft.com/office/drawing/2014/main" id="{CEE5A081-35B5-427F-ABAB-2D6224DCD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" y="36343590"/>
          <a:ext cx="1017814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228600</xdr:colOff>
      <xdr:row>221</xdr:row>
      <xdr:rowOff>123825</xdr:rowOff>
    </xdr:from>
    <xdr:ext cx="678997" cy="567690"/>
    <xdr:pic>
      <xdr:nvPicPr>
        <xdr:cNvPr id="24" name="Picture 37">
          <a:extLst>
            <a:ext uri="{FF2B5EF4-FFF2-40B4-BE49-F238E27FC236}">
              <a16:creationId xmlns:a16="http://schemas.microsoft.com/office/drawing/2014/main" id="{4B01525E-5C11-41AC-AE1D-3B4A4F99F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540305"/>
          <a:ext cx="678997" cy="567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323851</xdr:colOff>
      <xdr:row>228</xdr:row>
      <xdr:rowOff>66675</xdr:rowOff>
    </xdr:from>
    <xdr:ext cx="473272" cy="451484"/>
    <xdr:pic>
      <xdr:nvPicPr>
        <xdr:cNvPr id="25" name="Picture 38">
          <a:extLst>
            <a:ext uri="{FF2B5EF4-FFF2-40B4-BE49-F238E27FC236}">
              <a16:creationId xmlns:a16="http://schemas.microsoft.com/office/drawing/2014/main" id="{40A57E8C-A303-481C-9AFE-5637DAC3C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1" y="41763315"/>
          <a:ext cx="473272" cy="45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241935</xdr:colOff>
      <xdr:row>233</xdr:row>
      <xdr:rowOff>49530</xdr:rowOff>
    </xdr:from>
    <xdr:ext cx="545647" cy="1040130"/>
    <xdr:pic>
      <xdr:nvPicPr>
        <xdr:cNvPr id="26" name="Picture 39">
          <a:extLst>
            <a:ext uri="{FF2B5EF4-FFF2-40B4-BE49-F238E27FC236}">
              <a16:creationId xmlns:a16="http://schemas.microsoft.com/office/drawing/2014/main" id="{B2D827E8-BE78-4D43-BDAE-38AC86D8A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9935" y="42660570"/>
          <a:ext cx="545647" cy="1040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97155</xdr:colOff>
      <xdr:row>243</xdr:row>
      <xdr:rowOff>142875</xdr:rowOff>
    </xdr:from>
    <xdr:ext cx="993049" cy="925830"/>
    <xdr:pic>
      <xdr:nvPicPr>
        <xdr:cNvPr id="27" name="Picture 40">
          <a:extLst>
            <a:ext uri="{FF2B5EF4-FFF2-40B4-BE49-F238E27FC236}">
              <a16:creationId xmlns:a16="http://schemas.microsoft.com/office/drawing/2014/main" id="{A58A0EE2-3449-4CC8-B389-13FA0F89E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5155" y="44582715"/>
          <a:ext cx="993049" cy="925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26670</xdr:colOff>
      <xdr:row>254</xdr:row>
      <xdr:rowOff>28575</xdr:rowOff>
    </xdr:from>
    <xdr:ext cx="1063534" cy="990600"/>
    <xdr:pic>
      <xdr:nvPicPr>
        <xdr:cNvPr id="28" name="Picture 41">
          <a:extLst>
            <a:ext uri="{FF2B5EF4-FFF2-40B4-BE49-F238E27FC236}">
              <a16:creationId xmlns:a16="http://schemas.microsoft.com/office/drawing/2014/main" id="{E5886605-3BBA-4475-A374-09A553589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4670" y="46480095"/>
          <a:ext cx="1063534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95250</xdr:colOff>
      <xdr:row>211</xdr:row>
      <xdr:rowOff>161925</xdr:rowOff>
    </xdr:from>
    <xdr:ext cx="1135924" cy="607695"/>
    <xdr:pic>
      <xdr:nvPicPr>
        <xdr:cNvPr id="29" name="Picture 42">
          <a:extLst>
            <a:ext uri="{FF2B5EF4-FFF2-40B4-BE49-F238E27FC236}">
              <a16:creationId xmlns:a16="http://schemas.microsoft.com/office/drawing/2014/main" id="{4F15086F-59BE-4B68-8067-C828C8891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38749605"/>
          <a:ext cx="1135924" cy="607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1905</xdr:colOff>
      <xdr:row>295</xdr:row>
      <xdr:rowOff>25254</xdr:rowOff>
    </xdr:from>
    <xdr:ext cx="1042035" cy="311931"/>
    <xdr:pic>
      <xdr:nvPicPr>
        <xdr:cNvPr id="30" name="Picture 43">
          <a:extLst>
            <a:ext uri="{FF2B5EF4-FFF2-40B4-BE49-F238E27FC236}">
              <a16:creationId xmlns:a16="http://schemas.microsoft.com/office/drawing/2014/main" id="{5E15FCE1-1F7B-4398-A733-A610B231F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9905" y="53974854"/>
          <a:ext cx="1042035" cy="311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19050</xdr:colOff>
      <xdr:row>337</xdr:row>
      <xdr:rowOff>114300</xdr:rowOff>
    </xdr:from>
    <xdr:ext cx="1097824" cy="432435"/>
    <xdr:pic>
      <xdr:nvPicPr>
        <xdr:cNvPr id="33" name="Picture 44">
          <a:extLst>
            <a:ext uri="{FF2B5EF4-FFF2-40B4-BE49-F238E27FC236}">
              <a16:creationId xmlns:a16="http://schemas.microsoft.com/office/drawing/2014/main" id="{BFAB2301-40C3-47E0-91E9-01B40C8A0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" y="61744860"/>
          <a:ext cx="1097824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295275</xdr:colOff>
      <xdr:row>344</xdr:row>
      <xdr:rowOff>104775</xdr:rowOff>
    </xdr:from>
    <xdr:ext cx="583747" cy="403860"/>
    <xdr:pic>
      <xdr:nvPicPr>
        <xdr:cNvPr id="34" name="Picture 48">
          <a:extLst>
            <a:ext uri="{FF2B5EF4-FFF2-40B4-BE49-F238E27FC236}">
              <a16:creationId xmlns:a16="http://schemas.microsoft.com/office/drawing/2014/main" id="{852F9107-F071-4F51-A7A3-07AC99814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63015495"/>
          <a:ext cx="583747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161925</xdr:colOff>
      <xdr:row>350</xdr:row>
      <xdr:rowOff>66675</xdr:rowOff>
    </xdr:from>
    <xdr:ext cx="840922" cy="788670"/>
    <xdr:pic>
      <xdr:nvPicPr>
        <xdr:cNvPr id="36" name="Picture 49">
          <a:extLst>
            <a:ext uri="{FF2B5EF4-FFF2-40B4-BE49-F238E27FC236}">
              <a16:creationId xmlns:a16="http://schemas.microsoft.com/office/drawing/2014/main" id="{1DAB5444-2D93-4D8C-B901-826B90D4D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64074675"/>
          <a:ext cx="840922" cy="7886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238125</xdr:colOff>
      <xdr:row>365</xdr:row>
      <xdr:rowOff>38100</xdr:rowOff>
    </xdr:from>
    <xdr:ext cx="916849" cy="461010"/>
    <xdr:pic>
      <xdr:nvPicPr>
        <xdr:cNvPr id="37" name="Picture 50">
          <a:extLst>
            <a:ext uri="{FF2B5EF4-FFF2-40B4-BE49-F238E27FC236}">
              <a16:creationId xmlns:a16="http://schemas.microsoft.com/office/drawing/2014/main" id="{739C3D03-3C15-4EA0-B9C4-35AFBA701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66789300"/>
          <a:ext cx="916849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171450</xdr:colOff>
      <xdr:row>284</xdr:row>
      <xdr:rowOff>66675</xdr:rowOff>
    </xdr:from>
    <xdr:ext cx="612322" cy="539115"/>
    <xdr:pic>
      <xdr:nvPicPr>
        <xdr:cNvPr id="38" name="Picture 51">
          <a:extLst>
            <a:ext uri="{FF2B5EF4-FFF2-40B4-BE49-F238E27FC236}">
              <a16:creationId xmlns:a16="http://schemas.microsoft.com/office/drawing/2014/main" id="{1C6AC174-631D-43C1-9D41-9DACF2AB2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52004595"/>
          <a:ext cx="612322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152400</xdr:colOff>
      <xdr:row>289</xdr:row>
      <xdr:rowOff>85725</xdr:rowOff>
    </xdr:from>
    <xdr:ext cx="850447" cy="337185"/>
    <xdr:pic>
      <xdr:nvPicPr>
        <xdr:cNvPr id="41" name="Picture 52">
          <a:extLst>
            <a:ext uri="{FF2B5EF4-FFF2-40B4-BE49-F238E27FC236}">
              <a16:creationId xmlns:a16="http://schemas.microsoft.com/office/drawing/2014/main" id="{584316A1-1B46-44E2-ABB3-6BBA2CF96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52938045"/>
          <a:ext cx="850447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228600</xdr:colOff>
      <xdr:row>361</xdr:row>
      <xdr:rowOff>64770</xdr:rowOff>
    </xdr:from>
    <xdr:ext cx="574221" cy="434340"/>
    <xdr:pic>
      <xdr:nvPicPr>
        <xdr:cNvPr id="43" name="Picture 53">
          <a:extLst>
            <a:ext uri="{FF2B5EF4-FFF2-40B4-BE49-F238E27FC236}">
              <a16:creationId xmlns:a16="http://schemas.microsoft.com/office/drawing/2014/main" id="{351407BD-A851-4A0A-8673-DC7BCFC3D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66084450"/>
          <a:ext cx="574221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93345</xdr:colOff>
      <xdr:row>265</xdr:row>
      <xdr:rowOff>150495</xdr:rowOff>
    </xdr:from>
    <xdr:ext cx="930457" cy="1108710"/>
    <xdr:pic>
      <xdr:nvPicPr>
        <xdr:cNvPr id="58" name="Picture 54">
          <a:extLst>
            <a:ext uri="{FF2B5EF4-FFF2-40B4-BE49-F238E27FC236}">
              <a16:creationId xmlns:a16="http://schemas.microsoft.com/office/drawing/2014/main" id="{57DCB28A-45C2-4A3B-9103-35D072DA3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1345" y="48613695"/>
          <a:ext cx="930457" cy="1108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190500</xdr:colOff>
      <xdr:row>369</xdr:row>
      <xdr:rowOff>85725</xdr:rowOff>
    </xdr:from>
    <xdr:ext cx="1186270" cy="914400"/>
    <xdr:pic>
      <xdr:nvPicPr>
        <xdr:cNvPr id="60" name="Picture 55">
          <a:extLst>
            <a:ext uri="{FF2B5EF4-FFF2-40B4-BE49-F238E27FC236}">
              <a16:creationId xmlns:a16="http://schemas.microsoft.com/office/drawing/2014/main" id="{56603CF7-3994-4A43-A42F-3590209DF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67568445"/>
          <a:ext cx="118627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247650</xdr:colOff>
      <xdr:row>276</xdr:row>
      <xdr:rowOff>180975</xdr:rowOff>
    </xdr:from>
    <xdr:ext cx="393247" cy="904875"/>
    <xdr:pic>
      <xdr:nvPicPr>
        <xdr:cNvPr id="61" name="Picture 56">
          <a:extLst>
            <a:ext uri="{FF2B5EF4-FFF2-40B4-BE49-F238E27FC236}">
              <a16:creationId xmlns:a16="http://schemas.microsoft.com/office/drawing/2014/main" id="{0D2D0FF4-E7D6-448C-A038-F5F0CFF61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50655855"/>
          <a:ext cx="393247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1343025</xdr:colOff>
      <xdr:row>0</xdr:row>
      <xdr:rowOff>95250</xdr:rowOff>
    </xdr:from>
    <xdr:ext cx="3056164" cy="769620"/>
    <xdr:pic>
      <xdr:nvPicPr>
        <xdr:cNvPr id="62" name="Picture 58">
          <a:extLst>
            <a:ext uri="{FF2B5EF4-FFF2-40B4-BE49-F238E27FC236}">
              <a16:creationId xmlns:a16="http://schemas.microsoft.com/office/drawing/2014/main" id="{4F1957D4-35D3-4F05-BB02-55C948395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0705" y="95250"/>
          <a:ext cx="3056164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371475</xdr:colOff>
      <xdr:row>58</xdr:row>
      <xdr:rowOff>133350</xdr:rowOff>
    </xdr:from>
    <xdr:ext cx="526532" cy="519997"/>
    <xdr:pic>
      <xdr:nvPicPr>
        <xdr:cNvPr id="63" name="Picture 62">
          <a:extLst>
            <a:ext uri="{FF2B5EF4-FFF2-40B4-BE49-F238E27FC236}">
              <a16:creationId xmlns:a16="http://schemas.microsoft.com/office/drawing/2014/main" id="{231F79D4-710B-4E46-9CC9-BA96CF09E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419475" y="10740390"/>
          <a:ext cx="526532" cy="519997"/>
        </a:xfrm>
        <a:prstGeom prst="rect">
          <a:avLst/>
        </a:prstGeom>
      </xdr:spPr>
    </xdr:pic>
    <xdr:clientData/>
  </xdr:oneCellAnchor>
  <xdr:oneCellAnchor>
    <xdr:from>
      <xdr:col>5</xdr:col>
      <xdr:colOff>123826</xdr:colOff>
      <xdr:row>33</xdr:row>
      <xdr:rowOff>76199</xdr:rowOff>
    </xdr:from>
    <xdr:ext cx="822034" cy="794113"/>
    <xdr:pic>
      <xdr:nvPicPr>
        <xdr:cNvPr id="23584" name="Picture 23583">
          <a:extLst>
            <a:ext uri="{FF2B5EF4-FFF2-40B4-BE49-F238E27FC236}">
              <a16:creationId xmlns:a16="http://schemas.microsoft.com/office/drawing/2014/main" id="{007F11FE-42DA-4226-82F4-2CCB4B51D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6" y="6111239"/>
          <a:ext cx="822034" cy="794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57150</xdr:colOff>
      <xdr:row>45</xdr:row>
      <xdr:rowOff>28574</xdr:rowOff>
    </xdr:from>
    <xdr:ext cx="991056" cy="938893"/>
    <xdr:pic>
      <xdr:nvPicPr>
        <xdr:cNvPr id="23585" name="Picture 23584">
          <a:extLst>
            <a:ext uri="{FF2B5EF4-FFF2-40B4-BE49-F238E27FC236}">
              <a16:creationId xmlns:a16="http://schemas.microsoft.com/office/drawing/2014/main" id="{55B46EE7-85DB-4B84-8A46-BF4FFF752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8258174"/>
          <a:ext cx="991056" cy="938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180977</xdr:colOff>
      <xdr:row>9</xdr:row>
      <xdr:rowOff>57150</xdr:rowOff>
    </xdr:from>
    <xdr:ext cx="855886" cy="826767"/>
    <xdr:pic>
      <xdr:nvPicPr>
        <xdr:cNvPr id="23586" name="Picture 23585" descr="Slikovni rezultat za linkeo legrand komunikacioni ormari">
          <a:extLst>
            <a:ext uri="{FF2B5EF4-FFF2-40B4-BE49-F238E27FC236}">
              <a16:creationId xmlns:a16="http://schemas.microsoft.com/office/drawing/2014/main" id="{761EDE69-D4A6-4E61-86BA-A7DA74F66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7" y="1703070"/>
          <a:ext cx="855886" cy="826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193221</xdr:colOff>
      <xdr:row>18</xdr:row>
      <xdr:rowOff>87627</xdr:rowOff>
    </xdr:from>
    <xdr:ext cx="817789" cy="784588"/>
    <xdr:pic>
      <xdr:nvPicPr>
        <xdr:cNvPr id="23587" name="Picture 23586" descr="Pasivna mrežna oprema – Page 3 – NETWORK D.O.O.">
          <a:extLst>
            <a:ext uri="{FF2B5EF4-FFF2-40B4-BE49-F238E27FC236}">
              <a16:creationId xmlns:a16="http://schemas.microsoft.com/office/drawing/2014/main" id="{55273DFF-9D9E-4375-B215-C220E76B8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1221" y="3379467"/>
          <a:ext cx="817789" cy="784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18</xdr:row>
      <xdr:rowOff>0</xdr:rowOff>
    </xdr:from>
    <xdr:ext cx="304800" cy="297180"/>
    <xdr:sp macro="" textlink="">
      <xdr:nvSpPr>
        <xdr:cNvPr id="23588" name="AutoShape 2" descr="654014 POP UP FURNITURE 4M ALU + KIT] Electrical Solutions, Home  Automation, Power Distribution - Legrand">
          <a:extLst>
            <a:ext uri="{FF2B5EF4-FFF2-40B4-BE49-F238E27FC236}">
              <a16:creationId xmlns:a16="http://schemas.microsoft.com/office/drawing/2014/main" id="{8796D88F-7233-4B9A-B485-40D5FF4A0822}"/>
            </a:ext>
          </a:extLst>
        </xdr:cNvPr>
        <xdr:cNvSpPr>
          <a:spLocks noChangeAspect="1" noChangeArrowheads="1"/>
        </xdr:cNvSpPr>
      </xdr:nvSpPr>
      <xdr:spPr bwMode="auto">
        <a:xfrm>
          <a:off x="4876800" y="329184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</xdr:row>
      <xdr:rowOff>0</xdr:rowOff>
    </xdr:from>
    <xdr:ext cx="304800" cy="297180"/>
    <xdr:sp macro="" textlink="">
      <xdr:nvSpPr>
        <xdr:cNvPr id="23589" name="AutoShape 3" descr="654014 POP UP FURNITURE 4M ALU + KIT] Electrical Solutions, Home  Automation, Power Distribution - Legrand">
          <a:extLst>
            <a:ext uri="{FF2B5EF4-FFF2-40B4-BE49-F238E27FC236}">
              <a16:creationId xmlns:a16="http://schemas.microsoft.com/office/drawing/2014/main" id="{5AB74E0B-56B9-4C02-A1CA-BDAD2DE46743}"/>
            </a:ext>
          </a:extLst>
        </xdr:cNvPr>
        <xdr:cNvSpPr>
          <a:spLocks noChangeAspect="1" noChangeArrowheads="1"/>
        </xdr:cNvSpPr>
      </xdr:nvSpPr>
      <xdr:spPr bwMode="auto">
        <a:xfrm>
          <a:off x="5486400" y="164592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142875</xdr:colOff>
      <xdr:row>25</xdr:row>
      <xdr:rowOff>68039</xdr:rowOff>
    </xdr:from>
    <xdr:ext cx="640897" cy="615315"/>
    <xdr:pic>
      <xdr:nvPicPr>
        <xdr:cNvPr id="23590" name="Picture 23589" descr="654014 POP UP FURNITURE 4M ALU + KIT] Electrical Solutions, Home  Automation, Power Distribution - Legrand">
          <a:extLst>
            <a:ext uri="{FF2B5EF4-FFF2-40B4-BE49-F238E27FC236}">
              <a16:creationId xmlns:a16="http://schemas.microsoft.com/office/drawing/2014/main" id="{26A4227B-E440-43BF-B8D3-A95881F40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4640039"/>
          <a:ext cx="640897" cy="615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1200150</xdr:colOff>
      <xdr:row>0</xdr:row>
      <xdr:rowOff>114300</xdr:rowOff>
    </xdr:from>
    <xdr:to>
      <xdr:col>2</xdr:col>
      <xdr:colOff>1200150</xdr:colOff>
      <xdr:row>4</xdr:row>
      <xdr:rowOff>76200</xdr:rowOff>
    </xdr:to>
    <xdr:pic>
      <xdr:nvPicPr>
        <xdr:cNvPr id="8132" name="Picture 1">
          <a:extLst>
            <a:ext uri="{FF2B5EF4-FFF2-40B4-BE49-F238E27FC236}">
              <a16:creationId xmlns:a16="http://schemas.microsoft.com/office/drawing/2014/main" id="{00000000-0008-0000-0500-0000C41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14300"/>
          <a:ext cx="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333375</xdr:colOff>
      <xdr:row>9</xdr:row>
      <xdr:rowOff>38099</xdr:rowOff>
    </xdr:from>
    <xdr:to>
      <xdr:col>5</xdr:col>
      <xdr:colOff>980470</xdr:colOff>
      <xdr:row>14</xdr:row>
      <xdr:rowOff>104774</xdr:rowOff>
    </xdr:to>
    <xdr:pic>
      <xdr:nvPicPr>
        <xdr:cNvPr id="8133" name="Picture 2">
          <a:extLst>
            <a:ext uri="{FF2B5EF4-FFF2-40B4-BE49-F238E27FC236}">
              <a16:creationId xmlns:a16="http://schemas.microsoft.com/office/drawing/2014/main" id="{00000000-0008-0000-0500-0000C51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762124"/>
          <a:ext cx="64709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333375</xdr:colOff>
      <xdr:row>19</xdr:row>
      <xdr:rowOff>66674</xdr:rowOff>
    </xdr:from>
    <xdr:to>
      <xdr:col>5</xdr:col>
      <xdr:colOff>962126</xdr:colOff>
      <xdr:row>22</xdr:row>
      <xdr:rowOff>182879</xdr:rowOff>
    </xdr:to>
    <xdr:pic>
      <xdr:nvPicPr>
        <xdr:cNvPr id="8134" name="Picture 3">
          <a:extLst>
            <a:ext uri="{FF2B5EF4-FFF2-40B4-BE49-F238E27FC236}">
              <a16:creationId xmlns:a16="http://schemas.microsoft.com/office/drawing/2014/main" id="{00000000-0008-0000-0500-0000C61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3705224"/>
          <a:ext cx="62875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276225</xdr:colOff>
      <xdr:row>29</xdr:row>
      <xdr:rowOff>66675</xdr:rowOff>
    </xdr:from>
    <xdr:to>
      <xdr:col>5</xdr:col>
      <xdr:colOff>790379</xdr:colOff>
      <xdr:row>33</xdr:row>
      <xdr:rowOff>38100</xdr:rowOff>
    </xdr:to>
    <xdr:pic>
      <xdr:nvPicPr>
        <xdr:cNvPr id="8135" name="Picture 4" descr="http://www.eti.ba///images/product_db/idents/en-GB/002062143_photo.jpg">
          <a:extLst>
            <a:ext uri="{FF2B5EF4-FFF2-40B4-BE49-F238E27FC236}">
              <a16:creationId xmlns:a16="http://schemas.microsoft.com/office/drawing/2014/main" id="{00000000-0008-0000-0500-0000C71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5619750"/>
          <a:ext cx="514154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257175</xdr:colOff>
      <xdr:row>37</xdr:row>
      <xdr:rowOff>123825</xdr:rowOff>
    </xdr:from>
    <xdr:to>
      <xdr:col>5</xdr:col>
      <xdr:colOff>645573</xdr:colOff>
      <xdr:row>41</xdr:row>
      <xdr:rowOff>161925</xdr:rowOff>
    </xdr:to>
    <xdr:pic>
      <xdr:nvPicPr>
        <xdr:cNvPr id="8136" name="Picture 5" descr="http://www.eti.ba///images/product_db/levels/en-GB/1277_photo.jpg">
          <a:extLst>
            <a:ext uri="{FF2B5EF4-FFF2-40B4-BE49-F238E27FC236}">
              <a16:creationId xmlns:a16="http://schemas.microsoft.com/office/drawing/2014/main" id="{00000000-0008-0000-0500-0000C81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7210425"/>
          <a:ext cx="388398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276225</xdr:colOff>
      <xdr:row>46</xdr:row>
      <xdr:rowOff>110734</xdr:rowOff>
    </xdr:from>
    <xdr:to>
      <xdr:col>5</xdr:col>
      <xdr:colOff>647700</xdr:colOff>
      <xdr:row>50</xdr:row>
      <xdr:rowOff>104775</xdr:rowOff>
    </xdr:to>
    <xdr:pic>
      <xdr:nvPicPr>
        <xdr:cNvPr id="8137" name="Picture 6" descr="http://www.eti.ba///images/product_db/levels/en-GB/1309_photo.jpg">
          <a:extLst>
            <a:ext uri="{FF2B5EF4-FFF2-40B4-BE49-F238E27FC236}">
              <a16:creationId xmlns:a16="http://schemas.microsoft.com/office/drawing/2014/main" id="{00000000-0008-0000-0500-0000C91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8921359"/>
          <a:ext cx="371475" cy="7560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171450</xdr:colOff>
      <xdr:row>73</xdr:row>
      <xdr:rowOff>104775</xdr:rowOff>
    </xdr:from>
    <xdr:to>
      <xdr:col>5</xdr:col>
      <xdr:colOff>663501</xdr:colOff>
      <xdr:row>78</xdr:row>
      <xdr:rowOff>85725</xdr:rowOff>
    </xdr:to>
    <xdr:pic>
      <xdr:nvPicPr>
        <xdr:cNvPr id="8138" name="Picture 7" descr="http://www.eti.ba///images/product_db/idents/en-GB/004181209_photo.jpg">
          <a:extLst>
            <a:ext uri="{FF2B5EF4-FFF2-40B4-BE49-F238E27FC236}">
              <a16:creationId xmlns:a16="http://schemas.microsoft.com/office/drawing/2014/main" id="{00000000-0008-0000-0500-0000CA1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3496925"/>
          <a:ext cx="492051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180975</xdr:colOff>
      <xdr:row>89</xdr:row>
      <xdr:rowOff>114300</xdr:rowOff>
    </xdr:from>
    <xdr:to>
      <xdr:col>5</xdr:col>
      <xdr:colOff>629862</xdr:colOff>
      <xdr:row>92</xdr:row>
      <xdr:rowOff>152400</xdr:rowOff>
    </xdr:to>
    <xdr:pic>
      <xdr:nvPicPr>
        <xdr:cNvPr id="8139" name="Picture 8" descr="http://www.eti.ba///images/product_db/idents/en-GB/004647103_photo.jpg">
          <a:extLst>
            <a:ext uri="{FF2B5EF4-FFF2-40B4-BE49-F238E27FC236}">
              <a16:creationId xmlns:a16="http://schemas.microsoft.com/office/drawing/2014/main" id="{00000000-0008-0000-0500-0000CB1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16563975"/>
          <a:ext cx="448887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238126</xdr:colOff>
      <xdr:row>102</xdr:row>
      <xdr:rowOff>85725</xdr:rowOff>
    </xdr:from>
    <xdr:to>
      <xdr:col>5</xdr:col>
      <xdr:colOff>729962</xdr:colOff>
      <xdr:row>105</xdr:row>
      <xdr:rowOff>47625</xdr:rowOff>
    </xdr:to>
    <xdr:pic>
      <xdr:nvPicPr>
        <xdr:cNvPr id="8140" name="Picture 9" descr="http://www.eti.ba///images/product_db/idents/en-GB/002462310_photo.jpg">
          <a:extLst>
            <a:ext uri="{FF2B5EF4-FFF2-40B4-BE49-F238E27FC236}">
              <a16:creationId xmlns:a16="http://schemas.microsoft.com/office/drawing/2014/main" id="{00000000-0008-0000-0500-0000CC1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1" y="19021425"/>
          <a:ext cx="491836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238125</xdr:colOff>
      <xdr:row>109</xdr:row>
      <xdr:rowOff>0</xdr:rowOff>
    </xdr:from>
    <xdr:to>
      <xdr:col>5</xdr:col>
      <xdr:colOff>824484</xdr:colOff>
      <xdr:row>111</xdr:row>
      <xdr:rowOff>161925</xdr:rowOff>
    </xdr:to>
    <xdr:pic>
      <xdr:nvPicPr>
        <xdr:cNvPr id="8141" name="Picture 10" descr="http://www.eti.ba///images/product_db/idents/en-GB/004642409_photo.jpg">
          <a:extLst>
            <a:ext uri="{FF2B5EF4-FFF2-40B4-BE49-F238E27FC236}">
              <a16:creationId xmlns:a16="http://schemas.microsoft.com/office/drawing/2014/main" id="{00000000-0008-0000-0500-0000CD1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20278725"/>
          <a:ext cx="586359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219075</xdr:colOff>
      <xdr:row>118</xdr:row>
      <xdr:rowOff>34528</xdr:rowOff>
    </xdr:from>
    <xdr:to>
      <xdr:col>5</xdr:col>
      <xdr:colOff>742950</xdr:colOff>
      <xdr:row>121</xdr:row>
      <xdr:rowOff>28575</xdr:rowOff>
    </xdr:to>
    <xdr:pic>
      <xdr:nvPicPr>
        <xdr:cNvPr id="8142" name="Picture 11" descr="http://www.eti.ba///images/product_db/idents/en-GB/004648008_photo.jpg">
          <a:extLst>
            <a:ext uri="{FF2B5EF4-FFF2-40B4-BE49-F238E27FC236}">
              <a16:creationId xmlns:a16="http://schemas.microsoft.com/office/drawing/2014/main" id="{00000000-0008-0000-0500-0000CE1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22037278"/>
          <a:ext cx="523875" cy="565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140</xdr:row>
      <xdr:rowOff>76199</xdr:rowOff>
    </xdr:from>
    <xdr:to>
      <xdr:col>5</xdr:col>
      <xdr:colOff>840306</xdr:colOff>
      <xdr:row>144</xdr:row>
      <xdr:rowOff>47624</xdr:rowOff>
    </xdr:to>
    <xdr:pic>
      <xdr:nvPicPr>
        <xdr:cNvPr id="8143" name="Picture 12" descr="http://www.eti.ba///images/product_db/levels/en-GB/3860_photo.jpg">
          <a:extLst>
            <a:ext uri="{FF2B5EF4-FFF2-40B4-BE49-F238E27FC236}">
              <a16:creationId xmlns:a16="http://schemas.microsoft.com/office/drawing/2014/main" id="{00000000-0008-0000-0500-0000CF1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26479499"/>
          <a:ext cx="754581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161925</xdr:colOff>
      <xdr:row>159</xdr:row>
      <xdr:rowOff>28574</xdr:rowOff>
    </xdr:from>
    <xdr:to>
      <xdr:col>5</xdr:col>
      <xdr:colOff>642938</xdr:colOff>
      <xdr:row>162</xdr:row>
      <xdr:rowOff>133349</xdr:rowOff>
    </xdr:to>
    <xdr:pic>
      <xdr:nvPicPr>
        <xdr:cNvPr id="8144" name="Picture 13" descr="http://www.eti.ba///images/product_db/idents/en-GB/002472051_photo.jpg">
          <a:extLst>
            <a:ext uri="{FF2B5EF4-FFF2-40B4-BE49-F238E27FC236}">
              <a16:creationId xmlns:a16="http://schemas.microsoft.com/office/drawing/2014/main" id="{00000000-0008-0000-0500-0000D01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29870399"/>
          <a:ext cx="481013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161925</xdr:colOff>
      <xdr:row>63</xdr:row>
      <xdr:rowOff>85725</xdr:rowOff>
    </xdr:from>
    <xdr:to>
      <xdr:col>5</xdr:col>
      <xdr:colOff>745849</xdr:colOff>
      <xdr:row>68</xdr:row>
      <xdr:rowOff>28575</xdr:rowOff>
    </xdr:to>
    <xdr:pic>
      <xdr:nvPicPr>
        <xdr:cNvPr id="8145" name="Picture 14" descr="http://www.eti.ba///images/product_db/levels/en-GB/5447_photo.jpg">
          <a:extLst>
            <a:ext uri="{FF2B5EF4-FFF2-40B4-BE49-F238E27FC236}">
              <a16:creationId xmlns:a16="http://schemas.microsoft.com/office/drawing/2014/main" id="{00000000-0008-0000-0500-0000D11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11572875"/>
          <a:ext cx="583924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542925</xdr:colOff>
      <xdr:row>0</xdr:row>
      <xdr:rowOff>0</xdr:rowOff>
    </xdr:from>
    <xdr:to>
      <xdr:col>2</xdr:col>
      <xdr:colOff>1104900</xdr:colOff>
      <xdr:row>3</xdr:row>
      <xdr:rowOff>152400</xdr:rowOff>
    </xdr:to>
    <xdr:pic>
      <xdr:nvPicPr>
        <xdr:cNvPr id="8146" name="Picture 16">
          <a:extLst>
            <a:ext uri="{FF2B5EF4-FFF2-40B4-BE49-F238E27FC236}">
              <a16:creationId xmlns:a16="http://schemas.microsoft.com/office/drawing/2014/main" id="{00000000-0008-0000-0500-0000D21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0"/>
          <a:ext cx="11715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200025</xdr:colOff>
      <xdr:row>126</xdr:row>
      <xdr:rowOff>19049</xdr:rowOff>
    </xdr:from>
    <xdr:to>
      <xdr:col>5</xdr:col>
      <xdr:colOff>767292</xdr:colOff>
      <xdr:row>129</xdr:row>
      <xdr:rowOff>85724</xdr:rowOff>
    </xdr:to>
    <xdr:pic>
      <xdr:nvPicPr>
        <xdr:cNvPr id="8147" name="Picture 16" descr="http://www.eti.ba///images/product_db/idents/en-GB/004600060_photo.jpg">
          <a:extLst>
            <a:ext uri="{FF2B5EF4-FFF2-40B4-BE49-F238E27FC236}">
              <a16:creationId xmlns:a16="http://schemas.microsoft.com/office/drawing/2014/main" id="{00000000-0008-0000-0500-0000D31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23555324"/>
          <a:ext cx="567267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361950</xdr:colOff>
      <xdr:row>171</xdr:row>
      <xdr:rowOff>76200</xdr:rowOff>
    </xdr:from>
    <xdr:to>
      <xdr:col>5</xdr:col>
      <xdr:colOff>653415</xdr:colOff>
      <xdr:row>175</xdr:row>
      <xdr:rowOff>123824</xdr:rowOff>
    </xdr:to>
    <xdr:pic>
      <xdr:nvPicPr>
        <xdr:cNvPr id="19" name="Picture 18" descr="http://www.eti.ba/images/product_db/levels/en-GB/3833_photo.jpg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32213550"/>
          <a:ext cx="291465" cy="809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225647</xdr:colOff>
      <xdr:row>180</xdr:row>
      <xdr:rowOff>38099</xdr:rowOff>
    </xdr:from>
    <xdr:to>
      <xdr:col>5</xdr:col>
      <xdr:colOff>770332</xdr:colOff>
      <xdr:row>184</xdr:row>
      <xdr:rowOff>57148</xdr:rowOff>
    </xdr:to>
    <xdr:pic>
      <xdr:nvPicPr>
        <xdr:cNvPr id="20" name="Picture 19" descr="http://www.eti.ba/images/product_db/idents/en-GB/004648140_photo.jpg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972" y="33899474"/>
          <a:ext cx="544685" cy="781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285750</xdr:colOff>
      <xdr:row>201</xdr:row>
      <xdr:rowOff>58420</xdr:rowOff>
    </xdr:from>
    <xdr:to>
      <xdr:col>5</xdr:col>
      <xdr:colOff>1019175</xdr:colOff>
      <xdr:row>205</xdr:row>
      <xdr:rowOff>180975</xdr:rowOff>
    </xdr:to>
    <xdr:pic>
      <xdr:nvPicPr>
        <xdr:cNvPr id="22" name="Picture 21" descr="Socomec 22003004 | RSComponents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7948870"/>
          <a:ext cx="733425" cy="884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1981200</xdr:colOff>
      <xdr:row>1</xdr:row>
      <xdr:rowOff>0</xdr:rowOff>
    </xdr:from>
    <xdr:to>
      <xdr:col>2</xdr:col>
      <xdr:colOff>4199334</xdr:colOff>
      <xdr:row>3</xdr:row>
      <xdr:rowOff>47625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190500"/>
          <a:ext cx="2218134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210</xdr:row>
      <xdr:rowOff>0</xdr:rowOff>
    </xdr:from>
    <xdr:to>
      <xdr:col>8</xdr:col>
      <xdr:colOff>304800</xdr:colOff>
      <xdr:row>211</xdr:row>
      <xdr:rowOff>114300</xdr:rowOff>
    </xdr:to>
    <xdr:sp macro="" textlink="">
      <xdr:nvSpPr>
        <xdr:cNvPr id="6149" name="AutoShape 5" descr="Slikovni rezultat za 26003064 socomec">
          <a:extLst>
            <a:ext uri="{FF2B5EF4-FFF2-40B4-BE49-F238E27FC236}">
              <a16:creationId xmlns:a16="http://schemas.microsoft.com/office/drawing/2014/main" id="{00000000-0008-0000-0500-000005180000}"/>
            </a:ext>
          </a:extLst>
        </xdr:cNvPr>
        <xdr:cNvSpPr>
          <a:spLocks noChangeAspect="1" noChangeArrowheads="1"/>
        </xdr:cNvSpPr>
      </xdr:nvSpPr>
      <xdr:spPr bwMode="auto">
        <a:xfrm>
          <a:off x="9086850" y="4018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211</xdr:row>
      <xdr:rowOff>0</xdr:rowOff>
    </xdr:from>
    <xdr:to>
      <xdr:col>9</xdr:col>
      <xdr:colOff>304800</xdr:colOff>
      <xdr:row>212</xdr:row>
      <xdr:rowOff>114300</xdr:rowOff>
    </xdr:to>
    <xdr:sp macro="" textlink="">
      <xdr:nvSpPr>
        <xdr:cNvPr id="6150" name="AutoShape 6" descr="Slikovni rezultat za 26003064 socomec">
          <a:extLst>
            <a:ext uri="{FF2B5EF4-FFF2-40B4-BE49-F238E27FC236}">
              <a16:creationId xmlns:a16="http://schemas.microsoft.com/office/drawing/2014/main" id="{00000000-0008-0000-0500-000006180000}"/>
            </a:ext>
          </a:extLst>
        </xdr:cNvPr>
        <xdr:cNvSpPr>
          <a:spLocks noChangeAspect="1" noChangeArrowheads="1"/>
        </xdr:cNvSpPr>
      </xdr:nvSpPr>
      <xdr:spPr bwMode="auto">
        <a:xfrm>
          <a:off x="9696450" y="4037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171450</xdr:colOff>
      <xdr:row>210</xdr:row>
      <xdr:rowOff>161925</xdr:rowOff>
    </xdr:from>
    <xdr:to>
      <xdr:col>6</xdr:col>
      <xdr:colOff>120195</xdr:colOff>
      <xdr:row>215</xdr:row>
      <xdr:rowOff>95249</xdr:rowOff>
    </xdr:to>
    <xdr:pic>
      <xdr:nvPicPr>
        <xdr:cNvPr id="27" name="Picture 26" descr="Slikovni rezultat za 26003064 socomec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39776400"/>
          <a:ext cx="1012370" cy="885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161925</xdr:colOff>
      <xdr:row>245</xdr:row>
      <xdr:rowOff>123825</xdr:rowOff>
    </xdr:from>
    <xdr:to>
      <xdr:col>5</xdr:col>
      <xdr:colOff>1038225</xdr:colOff>
      <xdr:row>250</xdr:row>
      <xdr:rowOff>47625</xdr:rowOff>
    </xdr:to>
    <xdr:pic>
      <xdr:nvPicPr>
        <xdr:cNvPr id="28" name="Picture 27" descr="Slikovni rezultat za 192t2010 socomec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46605825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400050</xdr:colOff>
      <xdr:row>257</xdr:row>
      <xdr:rowOff>133349</xdr:rowOff>
    </xdr:from>
    <xdr:to>
      <xdr:col>5</xdr:col>
      <xdr:colOff>942975</xdr:colOff>
      <xdr:row>260</xdr:row>
      <xdr:rowOff>104774</xdr:rowOff>
    </xdr:to>
    <xdr:pic>
      <xdr:nvPicPr>
        <xdr:cNvPr id="29" name="Picture 28" descr="Slikovni rezultat za 50313006 socomec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48910874"/>
          <a:ext cx="54292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262</xdr:row>
      <xdr:rowOff>0</xdr:rowOff>
    </xdr:from>
    <xdr:to>
      <xdr:col>0</xdr:col>
      <xdr:colOff>304800</xdr:colOff>
      <xdr:row>263</xdr:row>
      <xdr:rowOff>104775</xdr:rowOff>
    </xdr:to>
    <xdr:sp macro="" textlink="">
      <xdr:nvSpPr>
        <xdr:cNvPr id="6146" name="AutoShape 2" descr="logo">
          <a:extLst>
            <a:ext uri="{FF2B5EF4-FFF2-40B4-BE49-F238E27FC236}">
              <a16:creationId xmlns:a16="http://schemas.microsoft.com/office/drawing/2014/main" id="{00000000-0008-0000-0500-000002180000}"/>
            </a:ext>
          </a:extLst>
        </xdr:cNvPr>
        <xdr:cNvSpPr>
          <a:spLocks noChangeAspect="1" noChangeArrowheads="1"/>
        </xdr:cNvSpPr>
      </xdr:nvSpPr>
      <xdr:spPr bwMode="auto">
        <a:xfrm>
          <a:off x="0" y="4998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263</xdr:row>
      <xdr:rowOff>0</xdr:rowOff>
    </xdr:from>
    <xdr:to>
      <xdr:col>5</xdr:col>
      <xdr:colOff>304800</xdr:colOff>
      <xdr:row>264</xdr:row>
      <xdr:rowOff>114300</xdr:rowOff>
    </xdr:to>
    <xdr:sp macro="" textlink="">
      <xdr:nvSpPr>
        <xdr:cNvPr id="6148" name="AutoShape 4" descr="logo">
          <a:extLst>
            <a:ext uri="{FF2B5EF4-FFF2-40B4-BE49-F238E27FC236}">
              <a16:creationId xmlns:a16="http://schemas.microsoft.com/office/drawing/2014/main" id="{00000000-0008-0000-0500-000004180000}"/>
            </a:ext>
          </a:extLst>
        </xdr:cNvPr>
        <xdr:cNvSpPr>
          <a:spLocks noChangeAspect="1" noChangeArrowheads="1"/>
        </xdr:cNvSpPr>
      </xdr:nvSpPr>
      <xdr:spPr bwMode="auto">
        <a:xfrm>
          <a:off x="6696075" y="5093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2" name="AutoShape 5" descr="log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96075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85725</xdr:colOff>
      <xdr:row>56</xdr:row>
      <xdr:rowOff>57150</xdr:rowOff>
    </xdr:from>
    <xdr:to>
      <xdr:col>5</xdr:col>
      <xdr:colOff>895350</xdr:colOff>
      <xdr:row>60</xdr:row>
      <xdr:rowOff>125535</xdr:rowOff>
    </xdr:to>
    <xdr:pic>
      <xdr:nvPicPr>
        <xdr:cNvPr id="33" name="Picture 32" descr="https://api.apator.com/media/cache/resolve/category_teaser/uploads/oferta/aparatura-laczeniowa/rbk/rbk-1/rbk-1.jpg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10648950"/>
          <a:ext cx="809625" cy="830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0</xdr:row>
      <xdr:rowOff>172715</xdr:rowOff>
    </xdr:from>
    <xdr:to>
      <xdr:col>2</xdr:col>
      <xdr:colOff>1962150</xdr:colOff>
      <xdr:row>3</xdr:row>
      <xdr:rowOff>171450</xdr:rowOff>
    </xdr:to>
    <xdr:pic>
      <xdr:nvPicPr>
        <xdr:cNvPr id="25630" name="Picture 1">
          <a:extLst>
            <a:ext uri="{FF2B5EF4-FFF2-40B4-BE49-F238E27FC236}">
              <a16:creationId xmlns:a16="http://schemas.microsoft.com/office/drawing/2014/main" id="{00000000-0008-0000-0600-00001E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72715"/>
          <a:ext cx="1847850" cy="57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95250</xdr:colOff>
      <xdr:row>12</xdr:row>
      <xdr:rowOff>180976</xdr:rowOff>
    </xdr:from>
    <xdr:to>
      <xdr:col>5</xdr:col>
      <xdr:colOff>421428</xdr:colOff>
      <xdr:row>16</xdr:row>
      <xdr:rowOff>57151</xdr:rowOff>
    </xdr:to>
    <xdr:pic>
      <xdr:nvPicPr>
        <xdr:cNvPr id="25631" name="Picture 2">
          <a:extLst>
            <a:ext uri="{FF2B5EF4-FFF2-40B4-BE49-F238E27FC236}">
              <a16:creationId xmlns:a16="http://schemas.microsoft.com/office/drawing/2014/main" id="{00000000-0008-0000-0600-00001F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6111451" y="2251500"/>
          <a:ext cx="638175" cy="326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133350</xdr:colOff>
      <xdr:row>21</xdr:row>
      <xdr:rowOff>161925</xdr:rowOff>
    </xdr:from>
    <xdr:to>
      <xdr:col>5</xdr:col>
      <xdr:colOff>427748</xdr:colOff>
      <xdr:row>25</xdr:row>
      <xdr:rowOff>171450</xdr:rowOff>
    </xdr:to>
    <xdr:pic>
      <xdr:nvPicPr>
        <xdr:cNvPr id="25632" name="Picture 3">
          <a:extLst>
            <a:ext uri="{FF2B5EF4-FFF2-40B4-BE49-F238E27FC236}">
              <a16:creationId xmlns:a16="http://schemas.microsoft.com/office/drawing/2014/main" id="{00000000-0008-0000-0600-000020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6066986" y="4029514"/>
          <a:ext cx="771525" cy="2943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</xdr:colOff>
      <xdr:row>34</xdr:row>
      <xdr:rowOff>0</xdr:rowOff>
    </xdr:from>
    <xdr:to>
      <xdr:col>5</xdr:col>
      <xdr:colOff>724946</xdr:colOff>
      <xdr:row>36</xdr:row>
      <xdr:rowOff>66675</xdr:rowOff>
    </xdr:to>
    <xdr:pic>
      <xdr:nvPicPr>
        <xdr:cNvPr id="25633" name="Picture 4">
          <a:extLst>
            <a:ext uri="{FF2B5EF4-FFF2-40B4-BE49-F238E27FC236}">
              <a16:creationId xmlns:a16="http://schemas.microsoft.com/office/drawing/2014/main" id="{00000000-0008-0000-0600-000021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6115050"/>
          <a:ext cx="674146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152400</xdr:colOff>
      <xdr:row>47</xdr:row>
      <xdr:rowOff>47625</xdr:rowOff>
    </xdr:from>
    <xdr:to>
      <xdr:col>5</xdr:col>
      <xdr:colOff>543076</xdr:colOff>
      <xdr:row>49</xdr:row>
      <xdr:rowOff>28575</xdr:rowOff>
    </xdr:to>
    <xdr:pic>
      <xdr:nvPicPr>
        <xdr:cNvPr id="25634" name="Picture 5">
          <a:extLst>
            <a:ext uri="{FF2B5EF4-FFF2-40B4-BE49-F238E27FC236}">
              <a16:creationId xmlns:a16="http://schemas.microsoft.com/office/drawing/2014/main" id="{00000000-0008-0000-0600-000022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8648700"/>
          <a:ext cx="390676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152401</xdr:colOff>
      <xdr:row>65</xdr:row>
      <xdr:rowOff>167319</xdr:rowOff>
    </xdr:from>
    <xdr:to>
      <xdr:col>5</xdr:col>
      <xdr:colOff>533401</xdr:colOff>
      <xdr:row>67</xdr:row>
      <xdr:rowOff>57150</xdr:rowOff>
    </xdr:to>
    <xdr:pic>
      <xdr:nvPicPr>
        <xdr:cNvPr id="25635" name="Picture 6">
          <a:extLst>
            <a:ext uri="{FF2B5EF4-FFF2-40B4-BE49-F238E27FC236}">
              <a16:creationId xmlns:a16="http://schemas.microsoft.com/office/drawing/2014/main" id="{00000000-0008-0000-0600-000023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1" y="12216444"/>
          <a:ext cx="381000" cy="270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61482</xdr:colOff>
      <xdr:row>54</xdr:row>
      <xdr:rowOff>85725</xdr:rowOff>
    </xdr:from>
    <xdr:to>
      <xdr:col>5</xdr:col>
      <xdr:colOff>419101</xdr:colOff>
      <xdr:row>56</xdr:row>
      <xdr:rowOff>104774</xdr:rowOff>
    </xdr:to>
    <xdr:pic>
      <xdr:nvPicPr>
        <xdr:cNvPr id="25636" name="Picture 7">
          <a:extLst>
            <a:ext uri="{FF2B5EF4-FFF2-40B4-BE49-F238E27FC236}">
              <a16:creationId xmlns:a16="http://schemas.microsoft.com/office/drawing/2014/main" id="{00000000-0008-0000-0600-000024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6233682" y="10029825"/>
          <a:ext cx="357619" cy="400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133351</xdr:colOff>
      <xdr:row>80</xdr:row>
      <xdr:rowOff>38100</xdr:rowOff>
    </xdr:from>
    <xdr:to>
      <xdr:col>5</xdr:col>
      <xdr:colOff>477787</xdr:colOff>
      <xdr:row>82</xdr:row>
      <xdr:rowOff>19050</xdr:rowOff>
    </xdr:to>
    <xdr:pic>
      <xdr:nvPicPr>
        <xdr:cNvPr id="25637" name="Picture 8">
          <a:extLst>
            <a:ext uri="{FF2B5EF4-FFF2-40B4-BE49-F238E27FC236}">
              <a16:creationId xmlns:a16="http://schemas.microsoft.com/office/drawing/2014/main" id="{00000000-0008-0000-0600-000025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1" y="14954250"/>
          <a:ext cx="344436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114301</xdr:colOff>
      <xdr:row>114</xdr:row>
      <xdr:rowOff>85724</xdr:rowOff>
    </xdr:from>
    <xdr:to>
      <xdr:col>5</xdr:col>
      <xdr:colOff>369037</xdr:colOff>
      <xdr:row>116</xdr:row>
      <xdr:rowOff>114299</xdr:rowOff>
    </xdr:to>
    <xdr:pic>
      <xdr:nvPicPr>
        <xdr:cNvPr id="25638" name="Picture 9">
          <a:extLst>
            <a:ext uri="{FF2B5EF4-FFF2-40B4-BE49-F238E27FC236}">
              <a16:creationId xmlns:a16="http://schemas.microsoft.com/office/drawing/2014/main" id="{00000000-0008-0000-0600-000026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1" y="21488399"/>
          <a:ext cx="254736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104775</xdr:colOff>
      <xdr:row>144</xdr:row>
      <xdr:rowOff>510</xdr:rowOff>
    </xdr:from>
    <xdr:to>
      <xdr:col>5</xdr:col>
      <xdr:colOff>457200</xdr:colOff>
      <xdr:row>146</xdr:row>
      <xdr:rowOff>28575</xdr:rowOff>
    </xdr:to>
    <xdr:pic>
      <xdr:nvPicPr>
        <xdr:cNvPr id="25639" name="Picture 10">
          <a:extLst>
            <a:ext uri="{FF2B5EF4-FFF2-40B4-BE49-F238E27FC236}">
              <a16:creationId xmlns:a16="http://schemas.microsoft.com/office/drawing/2014/main" id="{00000000-0008-0000-0600-000027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27137235"/>
          <a:ext cx="352425" cy="409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161925</xdr:colOff>
      <xdr:row>150</xdr:row>
      <xdr:rowOff>95250</xdr:rowOff>
    </xdr:from>
    <xdr:to>
      <xdr:col>5</xdr:col>
      <xdr:colOff>375285</xdr:colOff>
      <xdr:row>152</xdr:row>
      <xdr:rowOff>0</xdr:rowOff>
    </xdr:to>
    <xdr:pic>
      <xdr:nvPicPr>
        <xdr:cNvPr id="25640" name="Picture 11">
          <a:extLst>
            <a:ext uri="{FF2B5EF4-FFF2-40B4-BE49-F238E27FC236}">
              <a16:creationId xmlns:a16="http://schemas.microsoft.com/office/drawing/2014/main" id="{00000000-0008-0000-0600-000028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5" y="28384500"/>
          <a:ext cx="21336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114300</xdr:colOff>
      <xdr:row>164</xdr:row>
      <xdr:rowOff>13550</xdr:rowOff>
    </xdr:from>
    <xdr:to>
      <xdr:col>5</xdr:col>
      <xdr:colOff>428625</xdr:colOff>
      <xdr:row>166</xdr:row>
      <xdr:rowOff>0</xdr:rowOff>
    </xdr:to>
    <xdr:pic>
      <xdr:nvPicPr>
        <xdr:cNvPr id="25641" name="Picture 12">
          <a:extLst>
            <a:ext uri="{FF2B5EF4-FFF2-40B4-BE49-F238E27FC236}">
              <a16:creationId xmlns:a16="http://schemas.microsoft.com/office/drawing/2014/main" id="{00000000-0008-0000-0600-000029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30969800"/>
          <a:ext cx="314325" cy="367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171451</xdr:colOff>
      <xdr:row>185</xdr:row>
      <xdr:rowOff>114299</xdr:rowOff>
    </xdr:from>
    <xdr:to>
      <xdr:col>5</xdr:col>
      <xdr:colOff>395091</xdr:colOff>
      <xdr:row>191</xdr:row>
      <xdr:rowOff>182879</xdr:rowOff>
    </xdr:to>
    <xdr:pic>
      <xdr:nvPicPr>
        <xdr:cNvPr id="25642" name="Picture 13">
          <a:extLst>
            <a:ext uri="{FF2B5EF4-FFF2-40B4-BE49-F238E27FC236}">
              <a16:creationId xmlns:a16="http://schemas.microsoft.com/office/drawing/2014/main" id="{00000000-0008-0000-0600-00002A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5845871" y="35597404"/>
          <a:ext cx="1219200" cy="223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238125</xdr:colOff>
      <xdr:row>200</xdr:row>
      <xdr:rowOff>47627</xdr:rowOff>
    </xdr:from>
    <xdr:to>
      <xdr:col>5</xdr:col>
      <xdr:colOff>491664</xdr:colOff>
      <xdr:row>205</xdr:row>
      <xdr:rowOff>0</xdr:rowOff>
    </xdr:to>
    <xdr:pic>
      <xdr:nvPicPr>
        <xdr:cNvPr id="25643" name="Picture 14">
          <a:extLst>
            <a:ext uri="{FF2B5EF4-FFF2-40B4-BE49-F238E27FC236}">
              <a16:creationId xmlns:a16="http://schemas.microsoft.com/office/drawing/2014/main" id="{00000000-0008-0000-0600-00002B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 flipV="1">
          <a:off x="6084658" y="38416144"/>
          <a:ext cx="904873" cy="253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315683</xdr:colOff>
      <xdr:row>210</xdr:row>
      <xdr:rowOff>95255</xdr:rowOff>
    </xdr:from>
    <xdr:to>
      <xdr:col>5</xdr:col>
      <xdr:colOff>622303</xdr:colOff>
      <xdr:row>215</xdr:row>
      <xdr:rowOff>66678</xdr:rowOff>
    </xdr:to>
    <xdr:pic>
      <xdr:nvPicPr>
        <xdr:cNvPr id="25644" name="Picture 15">
          <a:extLst>
            <a:ext uri="{FF2B5EF4-FFF2-40B4-BE49-F238E27FC236}">
              <a16:creationId xmlns:a16="http://schemas.microsoft.com/office/drawing/2014/main" id="{00000000-0008-0000-0600-00002C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 flipV="1">
          <a:off x="6703106" y="40246982"/>
          <a:ext cx="923923" cy="306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190500</xdr:colOff>
      <xdr:row>175</xdr:row>
      <xdr:rowOff>121317</xdr:rowOff>
    </xdr:from>
    <xdr:to>
      <xdr:col>5</xdr:col>
      <xdr:colOff>428625</xdr:colOff>
      <xdr:row>179</xdr:row>
      <xdr:rowOff>123824</xdr:rowOff>
    </xdr:to>
    <xdr:pic>
      <xdr:nvPicPr>
        <xdr:cNvPr id="25645" name="Picture 16">
          <a:extLst>
            <a:ext uri="{FF2B5EF4-FFF2-40B4-BE49-F238E27FC236}">
              <a16:creationId xmlns:a16="http://schemas.microsoft.com/office/drawing/2014/main" id="{00000000-0008-0000-0600-00002D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6099509" y="33455308"/>
          <a:ext cx="76450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314324</xdr:colOff>
      <xdr:row>219</xdr:row>
      <xdr:rowOff>161925</xdr:rowOff>
    </xdr:from>
    <xdr:to>
      <xdr:col>5</xdr:col>
      <xdr:colOff>596899</xdr:colOff>
      <xdr:row>224</xdr:row>
      <xdr:rowOff>57150</xdr:rowOff>
    </xdr:to>
    <xdr:pic>
      <xdr:nvPicPr>
        <xdr:cNvPr id="25646" name="Picture 17">
          <a:extLst>
            <a:ext uri="{FF2B5EF4-FFF2-40B4-BE49-F238E27FC236}">
              <a16:creationId xmlns:a16="http://schemas.microsoft.com/office/drawing/2014/main" id="{00000000-0008-0000-0600-00002E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6918324" y="42144950"/>
          <a:ext cx="84772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409574</xdr:colOff>
      <xdr:row>229</xdr:row>
      <xdr:rowOff>21983</xdr:rowOff>
    </xdr:from>
    <xdr:to>
      <xdr:col>5</xdr:col>
      <xdr:colOff>495299</xdr:colOff>
      <xdr:row>232</xdr:row>
      <xdr:rowOff>142877</xdr:rowOff>
    </xdr:to>
    <xdr:pic>
      <xdr:nvPicPr>
        <xdr:cNvPr id="25647" name="Picture 18">
          <a:extLst>
            <a:ext uri="{FF2B5EF4-FFF2-40B4-BE49-F238E27FC236}">
              <a16:creationId xmlns:a16="http://schemas.microsoft.com/office/drawing/2014/main" id="{00000000-0008-0000-0600-00002F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 flipV="1">
          <a:off x="6992815" y="44130792"/>
          <a:ext cx="692394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171450</xdr:colOff>
      <xdr:row>196</xdr:row>
      <xdr:rowOff>152400</xdr:rowOff>
    </xdr:from>
    <xdr:to>
      <xdr:col>5</xdr:col>
      <xdr:colOff>955675</xdr:colOff>
      <xdr:row>198</xdr:row>
      <xdr:rowOff>37123</xdr:rowOff>
    </xdr:to>
    <xdr:sp macro="" textlink="">
      <xdr:nvSpPr>
        <xdr:cNvPr id="25648" name="AutoShape 6">
          <a:extLst>
            <a:ext uri="{FF2B5EF4-FFF2-40B4-BE49-F238E27FC236}">
              <a16:creationId xmlns:a16="http://schemas.microsoft.com/office/drawing/2014/main" id="{00000000-0008-0000-0600-000030640000}"/>
            </a:ext>
          </a:extLst>
        </xdr:cNvPr>
        <xdr:cNvSpPr>
          <a:spLocks noChangeAspect="1" noChangeArrowheads="1"/>
        </xdr:cNvSpPr>
      </xdr:nvSpPr>
      <xdr:spPr bwMode="auto">
        <a:xfrm>
          <a:off x="7105650" y="37233225"/>
          <a:ext cx="781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3028950</xdr:colOff>
      <xdr:row>0</xdr:row>
      <xdr:rowOff>181867</xdr:rowOff>
    </xdr:from>
    <xdr:to>
      <xdr:col>3</xdr:col>
      <xdr:colOff>127000</xdr:colOff>
      <xdr:row>3</xdr:row>
      <xdr:rowOff>180974</xdr:rowOff>
    </xdr:to>
    <xdr:pic>
      <xdr:nvPicPr>
        <xdr:cNvPr id="21" name="Picture 20" descr="Slikovni rezultat za tyco electronics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81867"/>
          <a:ext cx="1352550" cy="570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247650</xdr:colOff>
      <xdr:row>244</xdr:row>
      <xdr:rowOff>152400</xdr:rowOff>
    </xdr:from>
    <xdr:to>
      <xdr:col>5</xdr:col>
      <xdr:colOff>1000125</xdr:colOff>
      <xdr:row>247</xdr:row>
      <xdr:rowOff>142875</xdr:rowOff>
    </xdr:to>
    <xdr:pic>
      <xdr:nvPicPr>
        <xdr:cNvPr id="22" name="Picture 21" descr="Slikovni rezultat za tyco mwtm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47034450"/>
          <a:ext cx="7493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276225</xdr:colOff>
      <xdr:row>251</xdr:row>
      <xdr:rowOff>133350</xdr:rowOff>
    </xdr:from>
    <xdr:to>
      <xdr:col>5</xdr:col>
      <xdr:colOff>927100</xdr:colOff>
      <xdr:row>255</xdr:row>
      <xdr:rowOff>19050</xdr:rowOff>
    </xdr:to>
    <xdr:pic>
      <xdr:nvPicPr>
        <xdr:cNvPr id="23" name="Picture 22" descr="Slikovni rezultat za smoe 81512 rayhem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48358425"/>
          <a:ext cx="6477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114299</xdr:colOff>
      <xdr:row>260</xdr:row>
      <xdr:rowOff>95249</xdr:rowOff>
    </xdr:from>
    <xdr:to>
      <xdr:col>5</xdr:col>
      <xdr:colOff>927099</xdr:colOff>
      <xdr:row>264</xdr:row>
      <xdr:rowOff>142874</xdr:rowOff>
    </xdr:to>
    <xdr:pic>
      <xdr:nvPicPr>
        <xdr:cNvPr id="24" name="Picture 23" descr="Slikovni rezultat za crsm 53/13 raychem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4" y="49529999"/>
          <a:ext cx="8128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257175</xdr:colOff>
      <xdr:row>270</xdr:row>
      <xdr:rowOff>114300</xdr:rowOff>
    </xdr:from>
    <xdr:to>
      <xdr:col>5</xdr:col>
      <xdr:colOff>908050</xdr:colOff>
      <xdr:row>273</xdr:row>
      <xdr:rowOff>28575</xdr:rowOff>
    </xdr:to>
    <xdr:pic>
      <xdr:nvPicPr>
        <xdr:cNvPr id="25" name="Picture 24" descr="Slikovni rezultat za epkt 0015 raychem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51977925"/>
          <a:ext cx="64770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275</xdr:row>
      <xdr:rowOff>0</xdr:rowOff>
    </xdr:from>
    <xdr:to>
      <xdr:col>9</xdr:col>
      <xdr:colOff>304800</xdr:colOff>
      <xdr:row>276</xdr:row>
      <xdr:rowOff>114300</xdr:rowOff>
    </xdr:to>
    <xdr:sp macro="" textlink="">
      <xdr:nvSpPr>
        <xdr:cNvPr id="7174" name="AutoShape 6" descr="Slikovni rezultat za polt 24d/1xi">
          <a:extLst>
            <a:ext uri="{FF2B5EF4-FFF2-40B4-BE49-F238E27FC236}">
              <a16:creationId xmlns:a16="http://schemas.microsoft.com/office/drawing/2014/main" id="{00000000-0008-0000-0600-0000061C0000}"/>
            </a:ext>
          </a:extLst>
        </xdr:cNvPr>
        <xdr:cNvSpPr>
          <a:spLocks noChangeAspect="1" noChangeArrowheads="1"/>
        </xdr:cNvSpPr>
      </xdr:nvSpPr>
      <xdr:spPr bwMode="auto">
        <a:xfrm>
          <a:off x="9239250" y="5319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274</xdr:row>
      <xdr:rowOff>0</xdr:rowOff>
    </xdr:from>
    <xdr:to>
      <xdr:col>10</xdr:col>
      <xdr:colOff>304800</xdr:colOff>
      <xdr:row>275</xdr:row>
      <xdr:rowOff>104775</xdr:rowOff>
    </xdr:to>
    <xdr:sp macro="" textlink="">
      <xdr:nvSpPr>
        <xdr:cNvPr id="7175" name="AutoShape 7" descr="Slikovni rezultat za polt 24d/1xi">
          <a:extLst>
            <a:ext uri="{FF2B5EF4-FFF2-40B4-BE49-F238E27FC236}">
              <a16:creationId xmlns:a16="http://schemas.microsoft.com/office/drawing/2014/main" id="{00000000-0008-0000-0600-0000071C0000}"/>
            </a:ext>
          </a:extLst>
        </xdr:cNvPr>
        <xdr:cNvSpPr>
          <a:spLocks noChangeAspect="1" noChangeArrowheads="1"/>
        </xdr:cNvSpPr>
      </xdr:nvSpPr>
      <xdr:spPr bwMode="auto">
        <a:xfrm>
          <a:off x="9848850" y="5300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263</xdr:row>
      <xdr:rowOff>0</xdr:rowOff>
    </xdr:from>
    <xdr:to>
      <xdr:col>11</xdr:col>
      <xdr:colOff>304800</xdr:colOff>
      <xdr:row>264</xdr:row>
      <xdr:rowOff>114300</xdr:rowOff>
    </xdr:to>
    <xdr:sp macro="" textlink="">
      <xdr:nvSpPr>
        <xdr:cNvPr id="7177" name="AutoShape 9" descr="Slikovni rezultat za polt 24d/1xi">
          <a:extLst>
            <a:ext uri="{FF2B5EF4-FFF2-40B4-BE49-F238E27FC236}">
              <a16:creationId xmlns:a16="http://schemas.microsoft.com/office/drawing/2014/main" id="{00000000-0008-0000-0600-0000091C0000}"/>
            </a:ext>
          </a:extLst>
        </xdr:cNvPr>
        <xdr:cNvSpPr>
          <a:spLocks noChangeAspect="1" noChangeArrowheads="1"/>
        </xdr:cNvSpPr>
      </xdr:nvSpPr>
      <xdr:spPr bwMode="auto">
        <a:xfrm>
          <a:off x="10458450" y="5090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273</xdr:row>
      <xdr:rowOff>0</xdr:rowOff>
    </xdr:from>
    <xdr:to>
      <xdr:col>9</xdr:col>
      <xdr:colOff>304800</xdr:colOff>
      <xdr:row>274</xdr:row>
      <xdr:rowOff>116498</xdr:rowOff>
    </xdr:to>
    <xdr:sp macro="" textlink="">
      <xdr:nvSpPr>
        <xdr:cNvPr id="7178" name="AutoShape 10" descr="Slikovni rezultat za polt 24d/1xi">
          <a:extLst>
            <a:ext uri="{FF2B5EF4-FFF2-40B4-BE49-F238E27FC236}">
              <a16:creationId xmlns:a16="http://schemas.microsoft.com/office/drawing/2014/main" id="{00000000-0008-0000-0600-00000A1C0000}"/>
            </a:ext>
          </a:extLst>
        </xdr:cNvPr>
        <xdr:cNvSpPr>
          <a:spLocks noChangeAspect="1" noChangeArrowheads="1"/>
        </xdr:cNvSpPr>
      </xdr:nvSpPr>
      <xdr:spPr bwMode="auto">
        <a:xfrm>
          <a:off x="9239250" y="5281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278</xdr:row>
      <xdr:rowOff>0</xdr:rowOff>
    </xdr:from>
    <xdr:to>
      <xdr:col>10</xdr:col>
      <xdr:colOff>304800</xdr:colOff>
      <xdr:row>279</xdr:row>
      <xdr:rowOff>114300</xdr:rowOff>
    </xdr:to>
    <xdr:sp macro="" textlink="">
      <xdr:nvSpPr>
        <xdr:cNvPr id="7179" name="AutoShape 11" descr="Slikovni rezultat za polt 24d/1xi">
          <a:extLst>
            <a:ext uri="{FF2B5EF4-FFF2-40B4-BE49-F238E27FC236}">
              <a16:creationId xmlns:a16="http://schemas.microsoft.com/office/drawing/2014/main" id="{00000000-0008-0000-0600-00000B1C0000}"/>
            </a:ext>
          </a:extLst>
        </xdr:cNvPr>
        <xdr:cNvSpPr>
          <a:spLocks noChangeAspect="1" noChangeArrowheads="1"/>
        </xdr:cNvSpPr>
      </xdr:nvSpPr>
      <xdr:spPr bwMode="auto">
        <a:xfrm>
          <a:off x="9848850" y="5376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371475</xdr:colOff>
      <xdr:row>277</xdr:row>
      <xdr:rowOff>115046</xdr:rowOff>
    </xdr:from>
    <xdr:to>
      <xdr:col>5</xdr:col>
      <xdr:colOff>936625</xdr:colOff>
      <xdr:row>282</xdr:row>
      <xdr:rowOff>19050</xdr:rowOff>
    </xdr:to>
    <xdr:pic>
      <xdr:nvPicPr>
        <xdr:cNvPr id="32" name="Picture 31" descr="Slikovni rezultat za polt 24d/1xi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53312171"/>
          <a:ext cx="561975" cy="856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95251</xdr:colOff>
      <xdr:row>290</xdr:row>
      <xdr:rowOff>47624</xdr:rowOff>
    </xdr:from>
    <xdr:to>
      <xdr:col>5</xdr:col>
      <xdr:colOff>1055256</xdr:colOff>
      <xdr:row>293</xdr:row>
      <xdr:rowOff>182879</xdr:rowOff>
    </xdr:to>
    <xdr:pic>
      <xdr:nvPicPr>
        <xdr:cNvPr id="33" name="Picture 32" descr="Slikovni rezultat za raychem rics 5123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6" y="55225949"/>
          <a:ext cx="96000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180975</xdr:colOff>
      <xdr:row>297</xdr:row>
      <xdr:rowOff>171450</xdr:rowOff>
    </xdr:from>
    <xdr:to>
      <xdr:col>5</xdr:col>
      <xdr:colOff>984250</xdr:colOff>
      <xdr:row>301</xdr:row>
      <xdr:rowOff>0</xdr:rowOff>
    </xdr:to>
    <xdr:pic>
      <xdr:nvPicPr>
        <xdr:cNvPr id="34" name="Picture 33" descr="Slikovni rezultat za polj-24/1x120-240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56683275"/>
          <a:ext cx="8032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228</xdr:row>
      <xdr:rowOff>152400</xdr:rowOff>
    </xdr:from>
    <xdr:to>
      <xdr:col>2</xdr:col>
      <xdr:colOff>174625</xdr:colOff>
      <xdr:row>230</xdr:row>
      <xdr:rowOff>56173</xdr:rowOff>
    </xdr:to>
    <xdr:sp macro="" textlink="">
      <xdr:nvSpPr>
        <xdr:cNvPr id="20" name="AutoShape 6">
          <a:extLst>
            <a:ext uri="{FF2B5EF4-FFF2-40B4-BE49-F238E27FC236}">
              <a16:creationId xmlns:a16="http://schemas.microsoft.com/office/drawing/2014/main" id="{126AB995-3472-4AE0-B08F-4FC020B42AC0}"/>
            </a:ext>
          </a:extLst>
        </xdr:cNvPr>
        <xdr:cNvSpPr>
          <a:spLocks noChangeAspect="1" noChangeArrowheads="1"/>
        </xdr:cNvSpPr>
      </xdr:nvSpPr>
      <xdr:spPr bwMode="auto">
        <a:xfrm>
          <a:off x="6867525" y="37642800"/>
          <a:ext cx="784225" cy="275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307</xdr:row>
      <xdr:rowOff>0</xdr:rowOff>
    </xdr:from>
    <xdr:to>
      <xdr:col>4</xdr:col>
      <xdr:colOff>304800</xdr:colOff>
      <xdr:row>308</xdr:row>
      <xdr:rowOff>114300</xdr:rowOff>
    </xdr:to>
    <xdr:sp macro="" textlink="">
      <xdr:nvSpPr>
        <xdr:cNvPr id="26" name="AutoShape 6" descr="Slikovni rezultat za polt 24d/1xi">
          <a:extLst>
            <a:ext uri="{FF2B5EF4-FFF2-40B4-BE49-F238E27FC236}">
              <a16:creationId xmlns:a16="http://schemas.microsoft.com/office/drawing/2014/main" id="{5E0AFEC4-DA50-40EC-B0CD-A117920AB879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26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306</xdr:row>
      <xdr:rowOff>0</xdr:rowOff>
    </xdr:from>
    <xdr:to>
      <xdr:col>5</xdr:col>
      <xdr:colOff>304800</xdr:colOff>
      <xdr:row>307</xdr:row>
      <xdr:rowOff>123825</xdr:rowOff>
    </xdr:to>
    <xdr:sp macro="" textlink="">
      <xdr:nvSpPr>
        <xdr:cNvPr id="27" name="AutoShape 7" descr="Slikovni rezultat za polt 24d/1xi">
          <a:extLst>
            <a:ext uri="{FF2B5EF4-FFF2-40B4-BE49-F238E27FC236}">
              <a16:creationId xmlns:a16="http://schemas.microsoft.com/office/drawing/2014/main" id="{834CDBC9-35CF-4F4B-AA86-003D27EDE96C}"/>
            </a:ext>
          </a:extLst>
        </xdr:cNvPr>
        <xdr:cNvSpPr>
          <a:spLocks noChangeAspect="1" noChangeArrowheads="1"/>
        </xdr:cNvSpPr>
      </xdr:nvSpPr>
      <xdr:spPr bwMode="auto">
        <a:xfrm>
          <a:off x="10677525" y="52444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295</xdr:row>
      <xdr:rowOff>0</xdr:rowOff>
    </xdr:from>
    <xdr:to>
      <xdr:col>6</xdr:col>
      <xdr:colOff>304800</xdr:colOff>
      <xdr:row>296</xdr:row>
      <xdr:rowOff>114300</xdr:rowOff>
    </xdr:to>
    <xdr:sp macro="" textlink="">
      <xdr:nvSpPr>
        <xdr:cNvPr id="28" name="AutoShape 9" descr="Slikovni rezultat za polt 24d/1xi">
          <a:extLst>
            <a:ext uri="{FF2B5EF4-FFF2-40B4-BE49-F238E27FC236}">
              <a16:creationId xmlns:a16="http://schemas.microsoft.com/office/drawing/2014/main" id="{473FF0E5-6448-423E-99F6-63BA666E0A8F}"/>
            </a:ext>
          </a:extLst>
        </xdr:cNvPr>
        <xdr:cNvSpPr>
          <a:spLocks noChangeAspect="1" noChangeArrowheads="1"/>
        </xdr:cNvSpPr>
      </xdr:nvSpPr>
      <xdr:spPr bwMode="auto">
        <a:xfrm>
          <a:off x="11287125" y="5033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305</xdr:row>
      <xdr:rowOff>0</xdr:rowOff>
    </xdr:from>
    <xdr:to>
      <xdr:col>4</xdr:col>
      <xdr:colOff>304800</xdr:colOff>
      <xdr:row>306</xdr:row>
      <xdr:rowOff>116498</xdr:rowOff>
    </xdr:to>
    <xdr:sp macro="" textlink="">
      <xdr:nvSpPr>
        <xdr:cNvPr id="29" name="AutoShape 10" descr="Slikovni rezultat za polt 24d/1xi">
          <a:extLst>
            <a:ext uri="{FF2B5EF4-FFF2-40B4-BE49-F238E27FC236}">
              <a16:creationId xmlns:a16="http://schemas.microsoft.com/office/drawing/2014/main" id="{233B58F8-A4ED-40BA-9A60-B6EC7046E789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2254150"/>
          <a:ext cx="304800" cy="306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310</xdr:row>
      <xdr:rowOff>0</xdr:rowOff>
    </xdr:from>
    <xdr:to>
      <xdr:col>5</xdr:col>
      <xdr:colOff>304800</xdr:colOff>
      <xdr:row>311</xdr:row>
      <xdr:rowOff>114300</xdr:rowOff>
    </xdr:to>
    <xdr:sp macro="" textlink="">
      <xdr:nvSpPr>
        <xdr:cNvPr id="30" name="AutoShape 11" descr="Slikovni rezultat za polt 24d/1xi">
          <a:extLst>
            <a:ext uri="{FF2B5EF4-FFF2-40B4-BE49-F238E27FC236}">
              <a16:creationId xmlns:a16="http://schemas.microsoft.com/office/drawing/2014/main" id="{4A027FF9-C59F-43F5-BC81-A3F5E66BBBA7}"/>
            </a:ext>
          </a:extLst>
        </xdr:cNvPr>
        <xdr:cNvSpPr>
          <a:spLocks noChangeAspect="1" noChangeArrowheads="1"/>
        </xdr:cNvSpPr>
      </xdr:nvSpPr>
      <xdr:spPr bwMode="auto">
        <a:xfrm>
          <a:off x="10677525" y="53216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390525</xdr:colOff>
      <xdr:row>0</xdr:row>
      <xdr:rowOff>85725</xdr:rowOff>
    </xdr:from>
    <xdr:to>
      <xdr:col>2</xdr:col>
      <xdr:colOff>3887724</xdr:colOff>
      <xdr:row>3</xdr:row>
      <xdr:rowOff>152400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40D0D0F6-C180-E6CB-7134-01EC019A5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9725" y="85725"/>
          <a:ext cx="3497199" cy="638175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104776</xdr:colOff>
      <xdr:row>9</xdr:row>
      <xdr:rowOff>47626</xdr:rowOff>
    </xdr:from>
    <xdr:to>
      <xdr:col>6</xdr:col>
      <xdr:colOff>228601</xdr:colOff>
      <xdr:row>13</xdr:row>
      <xdr:rowOff>73026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F0B13BCA-4E24-8750-0ABC-EF41532EC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0851" y="1771651"/>
          <a:ext cx="1181100" cy="7874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14</xdr:row>
      <xdr:rowOff>123825</xdr:rowOff>
    </xdr:from>
    <xdr:to>
      <xdr:col>6</xdr:col>
      <xdr:colOff>271464</xdr:colOff>
      <xdr:row>19</xdr:row>
      <xdr:rowOff>19050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A903E4EC-C452-C699-0D36-09BBF3CC6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3226" y="2800350"/>
          <a:ext cx="1271588" cy="847725"/>
        </a:xfrm>
        <a:prstGeom prst="rect">
          <a:avLst/>
        </a:prstGeom>
      </xdr:spPr>
    </xdr:pic>
    <xdr:clientData/>
  </xdr:twoCellAnchor>
  <xdr:twoCellAnchor editAs="oneCell">
    <xdr:from>
      <xdr:col>5</xdr:col>
      <xdr:colOff>80961</xdr:colOff>
      <xdr:row>20</xdr:row>
      <xdr:rowOff>28575</xdr:rowOff>
    </xdr:from>
    <xdr:to>
      <xdr:col>6</xdr:col>
      <xdr:colOff>109535</xdr:colOff>
      <xdr:row>23</xdr:row>
      <xdr:rowOff>180974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3D85961E-04E1-43AE-915B-D6128DBE7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7036" y="3848100"/>
          <a:ext cx="1085849" cy="723899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24</xdr:row>
      <xdr:rowOff>60325</xdr:rowOff>
    </xdr:from>
    <xdr:to>
      <xdr:col>6</xdr:col>
      <xdr:colOff>185738</xdr:colOff>
      <xdr:row>28</xdr:row>
      <xdr:rowOff>114300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8DD6C260-A5B7-7C53-1B5C-B8025ED15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5125" y="4641850"/>
          <a:ext cx="1223963" cy="81597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30</xdr:row>
      <xdr:rowOff>44449</xdr:rowOff>
    </xdr:from>
    <xdr:to>
      <xdr:col>6</xdr:col>
      <xdr:colOff>57152</xdr:colOff>
      <xdr:row>34</xdr:row>
      <xdr:rowOff>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D97A1E9E-AF72-51D6-B226-9EAAC7F09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5" y="5778499"/>
          <a:ext cx="1076327" cy="717551"/>
        </a:xfrm>
        <a:prstGeom prst="rect">
          <a:avLst/>
        </a:prstGeom>
      </xdr:spPr>
    </xdr:pic>
    <xdr:clientData/>
  </xdr:twoCellAnchor>
  <xdr:twoCellAnchor editAs="oneCell">
    <xdr:from>
      <xdr:col>4</xdr:col>
      <xdr:colOff>600075</xdr:colOff>
      <xdr:row>34</xdr:row>
      <xdr:rowOff>6349</xdr:rowOff>
    </xdr:from>
    <xdr:to>
      <xdr:col>6</xdr:col>
      <xdr:colOff>180975</xdr:colOff>
      <xdr:row>38</xdr:row>
      <xdr:rowOff>76199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2FC0EC43-9C16-D183-45FC-B7A9FDF10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6550" y="6502399"/>
          <a:ext cx="1247775" cy="83185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28574</xdr:colOff>
      <xdr:row>39</xdr:row>
      <xdr:rowOff>28574</xdr:rowOff>
    </xdr:from>
    <xdr:to>
      <xdr:col>6</xdr:col>
      <xdr:colOff>142874</xdr:colOff>
      <xdr:row>43</xdr:row>
      <xdr:rowOff>47624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3E75FD22-4556-4BBB-28E7-D2FCDF3C9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49" y="7477124"/>
          <a:ext cx="1171575" cy="78105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44</xdr:row>
      <xdr:rowOff>95250</xdr:rowOff>
    </xdr:from>
    <xdr:to>
      <xdr:col>6</xdr:col>
      <xdr:colOff>4761</xdr:colOff>
      <xdr:row>48</xdr:row>
      <xdr:rowOff>28574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43678EF9-232C-4EFD-C373-622B53692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5125" y="8496300"/>
          <a:ext cx="1042986" cy="695324"/>
        </a:xfrm>
        <a:prstGeom prst="rect">
          <a:avLst/>
        </a:prstGeom>
      </xdr:spPr>
    </xdr:pic>
    <xdr:clientData/>
  </xdr:twoCellAnchor>
  <xdr:twoCellAnchor editAs="oneCell">
    <xdr:from>
      <xdr:col>5</xdr:col>
      <xdr:colOff>57149</xdr:colOff>
      <xdr:row>49</xdr:row>
      <xdr:rowOff>149224</xdr:rowOff>
    </xdr:from>
    <xdr:to>
      <xdr:col>6</xdr:col>
      <xdr:colOff>76199</xdr:colOff>
      <xdr:row>53</xdr:row>
      <xdr:rowOff>104774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6F6166BF-1982-CAB0-505E-E57614FCB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3224" y="9502774"/>
          <a:ext cx="1076325" cy="717550"/>
        </a:xfrm>
        <a:prstGeom prst="rect">
          <a:avLst/>
        </a:prstGeom>
      </xdr:spPr>
    </xdr:pic>
    <xdr:clientData/>
  </xdr:twoCellAnchor>
  <xdr:twoCellAnchor editAs="oneCell">
    <xdr:from>
      <xdr:col>5</xdr:col>
      <xdr:colOff>38099</xdr:colOff>
      <xdr:row>56</xdr:row>
      <xdr:rowOff>73025</xdr:rowOff>
    </xdr:from>
    <xdr:to>
      <xdr:col>6</xdr:col>
      <xdr:colOff>247649</xdr:colOff>
      <xdr:row>60</xdr:row>
      <xdr:rowOff>155575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65284CB0-D106-642F-6053-6A2F5F6F7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4" y="10769600"/>
          <a:ext cx="1266825" cy="844550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67</xdr:row>
      <xdr:rowOff>28574</xdr:rowOff>
    </xdr:from>
    <xdr:to>
      <xdr:col>6</xdr:col>
      <xdr:colOff>176215</xdr:colOff>
      <xdr:row>72</xdr:row>
      <xdr:rowOff>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72D4385E-1A15-46A6-9516-BF4C89396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5" y="12820649"/>
          <a:ext cx="1157290" cy="923926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61</xdr:row>
      <xdr:rowOff>133349</xdr:rowOff>
    </xdr:from>
    <xdr:to>
      <xdr:col>6</xdr:col>
      <xdr:colOff>228600</xdr:colOff>
      <xdr:row>66</xdr:row>
      <xdr:rowOff>123824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1A33BF76-BDA0-D5A2-B2E4-56F214187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11782424"/>
          <a:ext cx="1257300" cy="94297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28576</xdr:colOff>
      <xdr:row>74</xdr:row>
      <xdr:rowOff>190499</xdr:rowOff>
    </xdr:from>
    <xdr:to>
      <xdr:col>6</xdr:col>
      <xdr:colOff>228601</xdr:colOff>
      <xdr:row>79</xdr:row>
      <xdr:rowOff>76199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FBEB2295-23C0-1E55-F45E-88A1C77FD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1" y="14325599"/>
          <a:ext cx="1257300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80</xdr:row>
      <xdr:rowOff>104775</xdr:rowOff>
    </xdr:from>
    <xdr:to>
      <xdr:col>6</xdr:col>
      <xdr:colOff>85725</xdr:colOff>
      <xdr:row>84</xdr:row>
      <xdr:rowOff>85725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420BC495-DAF7-F9DF-BB82-9E5712C0A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15382875"/>
          <a:ext cx="1114425" cy="7429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85</xdr:row>
      <xdr:rowOff>95250</xdr:rowOff>
    </xdr:from>
    <xdr:to>
      <xdr:col>6</xdr:col>
      <xdr:colOff>94536</xdr:colOff>
      <xdr:row>89</xdr:row>
      <xdr:rowOff>94774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756148C5-E133-5A05-9891-79E29E759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16325850"/>
          <a:ext cx="1142286" cy="761524"/>
        </a:xfrm>
        <a:prstGeom prst="rect">
          <a:avLst/>
        </a:prstGeom>
      </xdr:spPr>
    </xdr:pic>
    <xdr:clientData/>
  </xdr:twoCellAnchor>
  <xdr:twoCellAnchor editAs="oneCell">
    <xdr:from>
      <xdr:col>5</xdr:col>
      <xdr:colOff>47626</xdr:colOff>
      <xdr:row>89</xdr:row>
      <xdr:rowOff>152399</xdr:rowOff>
    </xdr:from>
    <xdr:to>
      <xdr:col>6</xdr:col>
      <xdr:colOff>76201</xdr:colOff>
      <xdr:row>93</xdr:row>
      <xdr:rowOff>114299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47834FCD-4BCA-19CB-07F7-DFDF779E6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1" y="17144999"/>
          <a:ext cx="1085850" cy="723900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95</xdr:row>
      <xdr:rowOff>66674</xdr:rowOff>
    </xdr:from>
    <xdr:to>
      <xdr:col>5</xdr:col>
      <xdr:colOff>857251</xdr:colOff>
      <xdr:row>99</xdr:row>
      <xdr:rowOff>47625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E9A7BE37-DD92-2137-62D8-69722BC55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375" y="18211799"/>
          <a:ext cx="742951" cy="742951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100</xdr:row>
      <xdr:rowOff>38099</xdr:rowOff>
    </xdr:from>
    <xdr:to>
      <xdr:col>5</xdr:col>
      <xdr:colOff>914400</xdr:colOff>
      <xdr:row>103</xdr:row>
      <xdr:rowOff>57149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3BA236C5-C793-8362-190C-BE64AD6F1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19135724"/>
          <a:ext cx="885825" cy="59055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104</xdr:row>
      <xdr:rowOff>19050</xdr:rowOff>
    </xdr:from>
    <xdr:to>
      <xdr:col>5</xdr:col>
      <xdr:colOff>942975</xdr:colOff>
      <xdr:row>107</xdr:row>
      <xdr:rowOff>38100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D199D17B-22B8-5905-1338-DF5BFA9C4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3225" y="19878675"/>
          <a:ext cx="885825" cy="5905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85725</xdr:rowOff>
    </xdr:from>
    <xdr:to>
      <xdr:col>2</xdr:col>
      <xdr:colOff>2047875</xdr:colOff>
      <xdr:row>4</xdr:row>
      <xdr:rowOff>171450</xdr:rowOff>
    </xdr:to>
    <xdr:pic>
      <xdr:nvPicPr>
        <xdr:cNvPr id="9927" name="Picture 1">
          <a:extLst>
            <a:ext uri="{FF2B5EF4-FFF2-40B4-BE49-F238E27FC236}">
              <a16:creationId xmlns:a16="http://schemas.microsoft.com/office/drawing/2014/main" id="{00000000-0008-0000-0700-0000C72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85725"/>
          <a:ext cx="19050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2143125</xdr:colOff>
      <xdr:row>0</xdr:row>
      <xdr:rowOff>0</xdr:rowOff>
    </xdr:from>
    <xdr:to>
      <xdr:col>4</xdr:col>
      <xdr:colOff>228600</xdr:colOff>
      <xdr:row>5</xdr:row>
      <xdr:rowOff>85725</xdr:rowOff>
    </xdr:to>
    <xdr:pic>
      <xdr:nvPicPr>
        <xdr:cNvPr id="9928" name="Picture 2">
          <a:extLst>
            <a:ext uri="{FF2B5EF4-FFF2-40B4-BE49-F238E27FC236}">
              <a16:creationId xmlns:a16="http://schemas.microsoft.com/office/drawing/2014/main" id="{00000000-0008-0000-0700-0000C82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0"/>
          <a:ext cx="294322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200025</xdr:colOff>
      <xdr:row>11</xdr:row>
      <xdr:rowOff>66675</xdr:rowOff>
    </xdr:from>
    <xdr:to>
      <xdr:col>6</xdr:col>
      <xdr:colOff>53975</xdr:colOff>
      <xdr:row>16</xdr:row>
      <xdr:rowOff>19050</xdr:rowOff>
    </xdr:to>
    <xdr:pic>
      <xdr:nvPicPr>
        <xdr:cNvPr id="9929" name="Picture 3">
          <a:extLst>
            <a:ext uri="{FF2B5EF4-FFF2-40B4-BE49-F238E27FC236}">
              <a16:creationId xmlns:a16="http://schemas.microsoft.com/office/drawing/2014/main" id="{00000000-0008-0000-0700-0000C92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950" y="2171700"/>
          <a:ext cx="9239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371475</xdr:colOff>
      <xdr:row>22</xdr:row>
      <xdr:rowOff>57149</xdr:rowOff>
    </xdr:from>
    <xdr:to>
      <xdr:col>5</xdr:col>
      <xdr:colOff>780384</xdr:colOff>
      <xdr:row>24</xdr:row>
      <xdr:rowOff>161924</xdr:rowOff>
    </xdr:to>
    <xdr:pic>
      <xdr:nvPicPr>
        <xdr:cNvPr id="9930" name="Picture 4">
          <a:extLst>
            <a:ext uri="{FF2B5EF4-FFF2-40B4-BE49-F238E27FC236}">
              <a16:creationId xmlns:a16="http://schemas.microsoft.com/office/drawing/2014/main" id="{00000000-0008-0000-0700-0000CA2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4267199"/>
          <a:ext cx="415259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257175</xdr:colOff>
      <xdr:row>26</xdr:row>
      <xdr:rowOff>47625</xdr:rowOff>
    </xdr:from>
    <xdr:to>
      <xdr:col>5</xdr:col>
      <xdr:colOff>984250</xdr:colOff>
      <xdr:row>29</xdr:row>
      <xdr:rowOff>123825</xdr:rowOff>
    </xdr:to>
    <xdr:pic>
      <xdr:nvPicPr>
        <xdr:cNvPr id="9931" name="Picture 5">
          <a:extLst>
            <a:ext uri="{FF2B5EF4-FFF2-40B4-BE49-F238E27FC236}">
              <a16:creationId xmlns:a16="http://schemas.microsoft.com/office/drawing/2014/main" id="{00000000-0008-0000-0700-0000CB2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5029200"/>
          <a:ext cx="7334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114300</xdr:colOff>
      <xdr:row>32</xdr:row>
      <xdr:rowOff>0</xdr:rowOff>
    </xdr:from>
    <xdr:to>
      <xdr:col>5</xdr:col>
      <xdr:colOff>1041400</xdr:colOff>
      <xdr:row>35</xdr:row>
      <xdr:rowOff>9525</xdr:rowOff>
    </xdr:to>
    <xdr:pic>
      <xdr:nvPicPr>
        <xdr:cNvPr id="9932" name="Picture 6">
          <a:extLst>
            <a:ext uri="{FF2B5EF4-FFF2-40B4-BE49-F238E27FC236}">
              <a16:creationId xmlns:a16="http://schemas.microsoft.com/office/drawing/2014/main" id="{00000000-0008-0000-0700-0000CC2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6134100"/>
          <a:ext cx="9334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142875</xdr:colOff>
      <xdr:row>43</xdr:row>
      <xdr:rowOff>19050</xdr:rowOff>
    </xdr:from>
    <xdr:to>
      <xdr:col>6</xdr:col>
      <xdr:colOff>25400</xdr:colOff>
      <xdr:row>45</xdr:row>
      <xdr:rowOff>133350</xdr:rowOff>
    </xdr:to>
    <xdr:pic>
      <xdr:nvPicPr>
        <xdr:cNvPr id="9933" name="Picture 7">
          <a:extLst>
            <a:ext uri="{FF2B5EF4-FFF2-40B4-BE49-F238E27FC236}">
              <a16:creationId xmlns:a16="http://schemas.microsoft.com/office/drawing/2014/main" id="{00000000-0008-0000-0700-0000CD2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8258175"/>
          <a:ext cx="9525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114300</xdr:colOff>
      <xdr:row>54</xdr:row>
      <xdr:rowOff>123825</xdr:rowOff>
    </xdr:from>
    <xdr:to>
      <xdr:col>6</xdr:col>
      <xdr:colOff>101600</xdr:colOff>
      <xdr:row>58</xdr:row>
      <xdr:rowOff>171450</xdr:rowOff>
    </xdr:to>
    <xdr:pic>
      <xdr:nvPicPr>
        <xdr:cNvPr id="9935" name="Picture 10">
          <a:extLst>
            <a:ext uri="{FF2B5EF4-FFF2-40B4-BE49-F238E27FC236}">
              <a16:creationId xmlns:a16="http://schemas.microsoft.com/office/drawing/2014/main" id="{00000000-0008-0000-0700-0000CF2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1239500"/>
          <a:ext cx="10572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295275</xdr:colOff>
      <xdr:row>61</xdr:row>
      <xdr:rowOff>28575</xdr:rowOff>
    </xdr:from>
    <xdr:to>
      <xdr:col>5</xdr:col>
      <xdr:colOff>917575</xdr:colOff>
      <xdr:row>65</xdr:row>
      <xdr:rowOff>19050</xdr:rowOff>
    </xdr:to>
    <xdr:pic>
      <xdr:nvPicPr>
        <xdr:cNvPr id="9936" name="Picture 11">
          <a:extLst>
            <a:ext uri="{FF2B5EF4-FFF2-40B4-BE49-F238E27FC236}">
              <a16:creationId xmlns:a16="http://schemas.microsoft.com/office/drawing/2014/main" id="{00000000-0008-0000-0700-0000D02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2477750"/>
          <a:ext cx="6286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123825</xdr:colOff>
      <xdr:row>70</xdr:row>
      <xdr:rowOff>85725</xdr:rowOff>
    </xdr:from>
    <xdr:to>
      <xdr:col>6</xdr:col>
      <xdr:colOff>111125</xdr:colOff>
      <xdr:row>74</xdr:row>
      <xdr:rowOff>114300</xdr:rowOff>
    </xdr:to>
    <xdr:pic>
      <xdr:nvPicPr>
        <xdr:cNvPr id="9937" name="Picture 12">
          <a:extLst>
            <a:ext uri="{FF2B5EF4-FFF2-40B4-BE49-F238E27FC236}">
              <a16:creationId xmlns:a16="http://schemas.microsoft.com/office/drawing/2014/main" id="{00000000-0008-0000-0700-0000D12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14449425"/>
          <a:ext cx="10572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228600</xdr:colOff>
      <xdr:row>80</xdr:row>
      <xdr:rowOff>47625</xdr:rowOff>
    </xdr:from>
    <xdr:to>
      <xdr:col>6</xdr:col>
      <xdr:colOff>142875</xdr:colOff>
      <xdr:row>84</xdr:row>
      <xdr:rowOff>161925</xdr:rowOff>
    </xdr:to>
    <xdr:pic>
      <xdr:nvPicPr>
        <xdr:cNvPr id="9938" name="Picture 14">
          <a:extLst>
            <a:ext uri="{FF2B5EF4-FFF2-40B4-BE49-F238E27FC236}">
              <a16:creationId xmlns:a16="http://schemas.microsoft.com/office/drawing/2014/main" id="{00000000-0008-0000-0700-0000D22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6516350"/>
          <a:ext cx="9906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200025</xdr:colOff>
      <xdr:row>89</xdr:row>
      <xdr:rowOff>104775</xdr:rowOff>
    </xdr:from>
    <xdr:to>
      <xdr:col>6</xdr:col>
      <xdr:colOff>92075</xdr:colOff>
      <xdr:row>94</xdr:row>
      <xdr:rowOff>114300</xdr:rowOff>
    </xdr:to>
    <xdr:pic>
      <xdr:nvPicPr>
        <xdr:cNvPr id="9939" name="Picture 15">
          <a:extLst>
            <a:ext uri="{FF2B5EF4-FFF2-40B4-BE49-F238E27FC236}">
              <a16:creationId xmlns:a16="http://schemas.microsoft.com/office/drawing/2014/main" id="{00000000-0008-0000-0700-0000D32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17154525"/>
          <a:ext cx="9493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133350</xdr:colOff>
      <xdr:row>99</xdr:row>
      <xdr:rowOff>9525</xdr:rowOff>
    </xdr:from>
    <xdr:to>
      <xdr:col>6</xdr:col>
      <xdr:colOff>85725</xdr:colOff>
      <xdr:row>104</xdr:row>
      <xdr:rowOff>85725</xdr:rowOff>
    </xdr:to>
    <xdr:pic>
      <xdr:nvPicPr>
        <xdr:cNvPr id="9940" name="Picture 17">
          <a:extLst>
            <a:ext uri="{FF2B5EF4-FFF2-40B4-BE49-F238E27FC236}">
              <a16:creationId xmlns:a16="http://schemas.microsoft.com/office/drawing/2014/main" id="{00000000-0008-0000-0700-0000D42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9425" y="19164300"/>
          <a:ext cx="10096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6</xdr:col>
      <xdr:colOff>7620</xdr:colOff>
      <xdr:row>7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81A69C-E170-2F1D-165F-8D3532A3C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1280160"/>
          <a:ext cx="170688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Elnos%20Trade\Prodajni%20centri\Cjenovnik%202026\Priprema\ElnosBL-artikli-cjenovnik-VP1.xlsx" TargetMode="External"/><Relationship Id="rId1" Type="http://schemas.openxmlformats.org/officeDocument/2006/relationships/externalLinkPath" Target="Priprema/ElnosBL-artikli-cjenovnik-VP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P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lnostrade.com/" TargetMode="External"/><Relationship Id="rId1" Type="http://schemas.openxmlformats.org/officeDocument/2006/relationships/hyperlink" Target="mailto:prodaja@elnosgroup.com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maktrade.rs/" TargetMode="External"/><Relationship Id="rId1" Type="http://schemas.openxmlformats.org/officeDocument/2006/relationships/hyperlink" Target="mailto:prodaja@elnosgroup.com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www.dospel.eu/" TargetMode="External"/><Relationship Id="rId1" Type="http://schemas.openxmlformats.org/officeDocument/2006/relationships/hyperlink" Target="mailto:prodaja@elnosgroup.com" TargetMode="External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mailto:prodaja@elnosgroup.com" TargetMode="External"/><Relationship Id="rId1" Type="http://schemas.openxmlformats.org/officeDocument/2006/relationships/hyperlink" Target="http://www.pekom.rs/" TargetMode="External"/><Relationship Id="rId4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prodaja@elnosgroup.com" TargetMode="External"/><Relationship Id="rId2" Type="http://schemas.openxmlformats.org/officeDocument/2006/relationships/hyperlink" Target="http://www.teh-tel.com/" TargetMode="External"/><Relationship Id="rId1" Type="http://schemas.openxmlformats.org/officeDocument/2006/relationships/hyperlink" Target="http://www.tehno-plast.com/" TargetMode="External"/><Relationship Id="rId5" Type="http://schemas.openxmlformats.org/officeDocument/2006/relationships/drawing" Target="../drawings/drawing13.xml"/><Relationship Id="rId4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prodaja@elnosgroup.com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prodaja@elnosgroup.com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prodaja@elnosgroup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rodaja@elnosgroup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prodaja@elnosgroup.com" TargetMode="External"/><Relationship Id="rId1" Type="http://schemas.openxmlformats.org/officeDocument/2006/relationships/hyperlink" Target="http://www.aling-conel.com/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prodaja@elnosgroup.com" TargetMode="External"/><Relationship Id="rId1" Type="http://schemas.openxmlformats.org/officeDocument/2006/relationships/hyperlink" Target="http://www.aling-conel.com/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prodaja@elnosgroup.com" TargetMode="External"/><Relationship Id="rId1" Type="http://schemas.openxmlformats.org/officeDocument/2006/relationships/hyperlink" Target="http://www.legrand.ba/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prodaja@elnosgroup.com" TargetMode="External"/><Relationship Id="rId1" Type="http://schemas.openxmlformats.org/officeDocument/2006/relationships/hyperlink" Target="http://www.eti.ba/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prodaja@elnosgroup.com" TargetMode="External"/><Relationship Id="rId1" Type="http://schemas.openxmlformats.org/officeDocument/2006/relationships/hyperlink" Target="http://www.haupa.com/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prodaja@elnosgroup.com" TargetMode="External"/><Relationship Id="rId1" Type="http://schemas.openxmlformats.org/officeDocument/2006/relationships/hyperlink" Target="https://en.hoegert.com/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tabSelected="1" view="pageBreakPreview" zoomScaleNormal="70" zoomScaleSheetLayoutView="100" workbookViewId="0">
      <selection activeCell="K11" sqref="K11"/>
    </sheetView>
  </sheetViews>
  <sheetFormatPr defaultColWidth="9.140625" defaultRowHeight="15" x14ac:dyDescent="0.25"/>
  <cols>
    <col min="11" max="11" width="11.42578125" customWidth="1"/>
  </cols>
  <sheetData>
    <row r="1" spans="1:11" x14ac:dyDescent="0.25">
      <c r="B1" s="5"/>
    </row>
    <row r="2" spans="1:11" x14ac:dyDescent="0.25">
      <c r="B2" s="5"/>
      <c r="J2" s="22"/>
    </row>
    <row r="5" spans="1:11" x14ac:dyDescent="0.25">
      <c r="I5" s="13" t="s">
        <v>2621</v>
      </c>
    </row>
    <row r="6" spans="1:11" x14ac:dyDescent="0.25">
      <c r="I6" s="6" t="s">
        <v>2622</v>
      </c>
    </row>
    <row r="7" spans="1:11" x14ac:dyDescent="0.25">
      <c r="I7" s="13" t="s">
        <v>2623</v>
      </c>
      <c r="J7" s="46">
        <v>380</v>
      </c>
      <c r="K7" s="13"/>
    </row>
    <row r="8" spans="1:11" x14ac:dyDescent="0.25">
      <c r="E8" s="56" t="s">
        <v>4011</v>
      </c>
      <c r="I8" s="55">
        <v>46084</v>
      </c>
    </row>
    <row r="9" spans="1:11" x14ac:dyDescent="0.25">
      <c r="I9" s="2"/>
    </row>
    <row r="11" spans="1:11" ht="28.5" x14ac:dyDescent="0.45">
      <c r="A11" s="30"/>
      <c r="B11" s="30"/>
      <c r="C11" s="30"/>
      <c r="D11" s="30"/>
      <c r="E11" s="35" t="s">
        <v>1674</v>
      </c>
      <c r="F11" s="35"/>
      <c r="G11" s="35"/>
      <c r="H11" s="36"/>
      <c r="I11" s="36"/>
      <c r="J11" s="30"/>
      <c r="K11" s="30"/>
    </row>
    <row r="41" spans="2:6" x14ac:dyDescent="0.25">
      <c r="B41" s="33" t="s">
        <v>2619</v>
      </c>
      <c r="C41" s="33"/>
      <c r="D41" s="33"/>
      <c r="E41" s="33"/>
    </row>
    <row r="43" spans="2:6" ht="15.75" x14ac:dyDescent="0.25">
      <c r="B43" s="21" t="s">
        <v>3451</v>
      </c>
      <c r="C43" s="21"/>
      <c r="D43" s="21"/>
      <c r="E43" s="21"/>
      <c r="F43" s="21"/>
    </row>
    <row r="44" spans="2:6" ht="15.75" x14ac:dyDescent="0.25">
      <c r="B44" s="21" t="s">
        <v>3452</v>
      </c>
      <c r="C44" s="21"/>
      <c r="D44" s="21"/>
      <c r="E44" s="21"/>
      <c r="F44" s="21"/>
    </row>
    <row r="45" spans="2:6" ht="15.75" x14ac:dyDescent="0.25">
      <c r="B45" s="21" t="s">
        <v>3453</v>
      </c>
      <c r="C45" s="21"/>
      <c r="D45" s="21"/>
      <c r="E45" s="21"/>
      <c r="F45" s="21"/>
    </row>
    <row r="46" spans="2:6" ht="15.75" x14ac:dyDescent="0.25">
      <c r="B46" s="21" t="s">
        <v>3454</v>
      </c>
      <c r="C46" s="21"/>
      <c r="D46" s="21"/>
      <c r="E46" s="21"/>
      <c r="F46" s="21"/>
    </row>
    <row r="47" spans="2:6" ht="15.75" x14ac:dyDescent="0.25">
      <c r="B47" s="21" t="s">
        <v>3455</v>
      </c>
      <c r="C47" s="21"/>
      <c r="D47" s="21"/>
      <c r="E47" s="21"/>
      <c r="F47" s="21"/>
    </row>
    <row r="48" spans="2:6" ht="15.75" x14ac:dyDescent="0.25">
      <c r="B48" s="21" t="s">
        <v>3456</v>
      </c>
      <c r="C48" s="21"/>
      <c r="D48" s="21"/>
      <c r="E48" s="21"/>
      <c r="F48" s="21"/>
    </row>
    <row r="49" spans="2:6" ht="15.75" x14ac:dyDescent="0.25">
      <c r="B49" s="21" t="s">
        <v>3457</v>
      </c>
      <c r="C49" s="21"/>
      <c r="D49" s="21"/>
      <c r="E49" s="21"/>
      <c r="F49" s="21"/>
    </row>
    <row r="50" spans="2:6" ht="15.75" x14ac:dyDescent="0.25">
      <c r="B50" s="21" t="s">
        <v>3458</v>
      </c>
      <c r="C50" s="21"/>
      <c r="D50" s="21"/>
      <c r="E50" s="21"/>
      <c r="F50" s="21"/>
    </row>
    <row r="51" spans="2:6" ht="15.75" x14ac:dyDescent="0.25">
      <c r="B51" s="21" t="s">
        <v>3459</v>
      </c>
      <c r="C51" s="21"/>
      <c r="D51" s="21"/>
      <c r="E51" s="21"/>
      <c r="F51" s="21"/>
    </row>
    <row r="52" spans="2:6" ht="15.75" x14ac:dyDescent="0.25">
      <c r="B52" s="21" t="s">
        <v>3460</v>
      </c>
      <c r="C52" s="21"/>
      <c r="D52" s="21"/>
      <c r="E52" s="21"/>
      <c r="F52" s="21"/>
    </row>
  </sheetData>
  <hyperlinks>
    <hyperlink ref="I6" r:id="rId1" xr:uid="{00000000-0004-0000-0000-000000000000}"/>
    <hyperlink ref="E8" r:id="rId2" xr:uid="{00000000-0004-0000-0000-000001000000}"/>
  </hyperlinks>
  <pageMargins left="0.7" right="0.7" top="0.75" bottom="0.75" header="0.3" footer="0.3"/>
  <pageSetup paperSize="9" scale="84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H421"/>
  <sheetViews>
    <sheetView view="pageBreakPreview" zoomScaleSheetLayoutView="100" workbookViewId="0"/>
  </sheetViews>
  <sheetFormatPr defaultRowHeight="15" x14ac:dyDescent="0.25"/>
  <cols>
    <col min="2" max="2" width="9.140625" style="2"/>
    <col min="3" max="3" width="63.85546875" customWidth="1"/>
    <col min="6" max="6" width="15.7109375" customWidth="1"/>
    <col min="7" max="7" width="17.5703125" hidden="1" customWidth="1"/>
    <col min="10" max="10" width="19.140625" customWidth="1"/>
    <col min="19" max="19" width="40.5703125" customWidth="1"/>
    <col min="20" max="20" width="48.5703125" customWidth="1"/>
  </cols>
  <sheetData>
    <row r="2" spans="2:6" x14ac:dyDescent="0.25">
      <c r="E2" s="13"/>
    </row>
    <row r="4" spans="2:6" x14ac:dyDescent="0.25">
      <c r="E4" s="13"/>
      <c r="F4" s="46"/>
    </row>
    <row r="5" spans="2:6" x14ac:dyDescent="0.25">
      <c r="C5" s="6"/>
      <c r="D5" s="1"/>
    </row>
    <row r="6" spans="2:6" x14ac:dyDescent="0.25">
      <c r="C6" s="32"/>
    </row>
    <row r="7" spans="2:6" x14ac:dyDescent="0.25">
      <c r="C7" s="6" t="s">
        <v>3695</v>
      </c>
      <c r="E7" s="6" t="s">
        <v>2622</v>
      </c>
    </row>
    <row r="9" spans="2:6" ht="15.75" x14ac:dyDescent="0.25">
      <c r="B9" s="14" t="s">
        <v>0</v>
      </c>
      <c r="C9" s="17" t="s">
        <v>1772</v>
      </c>
      <c r="D9" s="16" t="s">
        <v>0</v>
      </c>
      <c r="E9" s="16"/>
      <c r="F9" s="16"/>
    </row>
    <row r="10" spans="2:6" x14ac:dyDescent="0.25">
      <c r="B10" s="2" t="s">
        <v>3170</v>
      </c>
      <c r="C10" t="s">
        <v>3171</v>
      </c>
      <c r="D10" t="s">
        <v>222</v>
      </c>
      <c r="E10" s="10">
        <f>VLOOKUP(B10,[1]!Table_elnos2k3_ElnosReports_ArtikalCjenovnikVp1[#Data], 3, FALSE)</f>
        <v>57.65</v>
      </c>
    </row>
    <row r="11" spans="2:6" x14ac:dyDescent="0.25">
      <c r="B11" s="4" t="s">
        <v>2084</v>
      </c>
      <c r="C11" s="13" t="s">
        <v>4389</v>
      </c>
      <c r="D11" s="13" t="s">
        <v>222</v>
      </c>
      <c r="E11" s="10">
        <f>VLOOKUP(B11,[1]!Table_elnos2k3_ElnosReports_ArtikalCjenovnikVp1[#Data], 3, FALSE)</f>
        <v>76.94</v>
      </c>
    </row>
    <row r="12" spans="2:6" x14ac:dyDescent="0.25">
      <c r="B12" s="90" t="s">
        <v>4387</v>
      </c>
      <c r="C12" s="87" t="s">
        <v>4388</v>
      </c>
      <c r="D12" s="13" t="s">
        <v>222</v>
      </c>
      <c r="E12" s="10">
        <f>VLOOKUP(B12,[1]!Table_elnos2k3_ElnosReports_ArtikalCjenovnikVp1[#Data], 3, FALSE)</f>
        <v>94.39</v>
      </c>
    </row>
    <row r="13" spans="2:6" x14ac:dyDescent="0.25">
      <c r="B13" s="90" t="s">
        <v>4606</v>
      </c>
      <c r="C13" s="87" t="s">
        <v>4607</v>
      </c>
      <c r="D13" s="13" t="s">
        <v>222</v>
      </c>
      <c r="E13" s="10">
        <f>VLOOKUP(B13,[1]!Table_elnos2k3_ElnosReports_ArtikalCjenovnikVp1[#Data], 3, FALSE)</f>
        <v>125.97</v>
      </c>
    </row>
    <row r="14" spans="2:6" x14ac:dyDescent="0.25">
      <c r="B14" s="47" t="s">
        <v>2082</v>
      </c>
      <c r="C14" s="48" t="s">
        <v>2083</v>
      </c>
      <c r="D14" t="s">
        <v>222</v>
      </c>
      <c r="E14" s="10">
        <f>VLOOKUP(B14,[1]!Table_elnos2k3_ElnosReports_ArtikalCjenovnikVp1[#Data], 3, FALSE)</f>
        <v>104.01</v>
      </c>
    </row>
    <row r="15" spans="2:6" x14ac:dyDescent="0.25">
      <c r="B15" s="74" t="s">
        <v>3172</v>
      </c>
      <c r="C15" s="75" t="s">
        <v>3173</v>
      </c>
      <c r="D15" s="75" t="s">
        <v>222</v>
      </c>
      <c r="E15" s="10">
        <f>VLOOKUP(B15,[1]!Table_elnos2k3_ElnosReports_ArtikalCjenovnikVp1[#Data], 3, FALSE)</f>
        <v>175.91</v>
      </c>
    </row>
    <row r="16" spans="2:6" x14ac:dyDescent="0.25">
      <c r="B16" s="2" t="s">
        <v>3782</v>
      </c>
      <c r="C16" t="s">
        <v>3783</v>
      </c>
      <c r="D16" t="s">
        <v>222</v>
      </c>
      <c r="E16" s="86">
        <f>VLOOKUP(B16,[1]!Table_elnos2k3_ElnosReports_ArtikalCjenovnikVp1[#Data], 3, FALSE)</f>
        <v>24.94</v>
      </c>
    </row>
    <row r="17" spans="2:6" x14ac:dyDescent="0.25">
      <c r="B17" s="74" t="s">
        <v>3784</v>
      </c>
      <c r="C17" s="75" t="s">
        <v>3785</v>
      </c>
      <c r="D17" s="75" t="s">
        <v>222</v>
      </c>
      <c r="E17" s="10">
        <f>VLOOKUP(B17,[1]!Table_elnos2k3_ElnosReports_ArtikalCjenovnikVp1[#Data], 3, FALSE)</f>
        <v>29.79</v>
      </c>
    </row>
    <row r="18" spans="2:6" x14ac:dyDescent="0.25">
      <c r="B18" s="2" t="s">
        <v>4390</v>
      </c>
      <c r="C18" t="s">
        <v>4391</v>
      </c>
      <c r="D18" t="s">
        <v>222</v>
      </c>
      <c r="E18" s="86">
        <f>VLOOKUP(B18,[1]!Table_elnos2k3_ElnosReports_ArtikalCjenovnikVp1[#Data], 3, FALSE)</f>
        <v>124.1</v>
      </c>
    </row>
    <row r="19" spans="2:6" x14ac:dyDescent="0.25">
      <c r="B19" s="2" t="s">
        <v>4392</v>
      </c>
      <c r="C19" t="s">
        <v>4393</v>
      </c>
      <c r="D19" t="s">
        <v>222</v>
      </c>
      <c r="E19" s="10">
        <f>VLOOKUP(B19,[1]!Table_elnos2k3_ElnosReports_ArtikalCjenovnikVp1[#Data], 3, FALSE)</f>
        <v>162.12</v>
      </c>
    </row>
    <row r="20" spans="2:6" x14ac:dyDescent="0.25">
      <c r="B20" s="2" t="s">
        <v>4394</v>
      </c>
      <c r="C20" t="s">
        <v>4395</v>
      </c>
      <c r="D20" t="s">
        <v>222</v>
      </c>
      <c r="E20" s="10">
        <f>VLOOKUP(B20,[1]!Table_elnos2k3_ElnosReports_ArtikalCjenovnikVp1[#Data], 3, FALSE)</f>
        <v>208.84</v>
      </c>
    </row>
    <row r="21" spans="2:6" ht="15.75" x14ac:dyDescent="0.25">
      <c r="B21" s="14" t="s">
        <v>0</v>
      </c>
      <c r="C21" s="17" t="s">
        <v>1778</v>
      </c>
      <c r="D21" s="16" t="s">
        <v>0</v>
      </c>
      <c r="E21" s="15"/>
      <c r="F21" s="16"/>
    </row>
    <row r="22" spans="2:6" x14ac:dyDescent="0.25">
      <c r="B22" s="2" t="s">
        <v>3534</v>
      </c>
      <c r="C22" t="s">
        <v>3535</v>
      </c>
      <c r="D22" t="s">
        <v>222</v>
      </c>
      <c r="E22" s="10">
        <f>VLOOKUP(B22,[1]!Table_elnos2k3_ElnosReports_ArtikalCjenovnikVp1[#Data], 3, FALSE)</f>
        <v>5.0199999999999996</v>
      </c>
    </row>
    <row r="23" spans="2:6" x14ac:dyDescent="0.25">
      <c r="B23" s="4" t="s">
        <v>2085</v>
      </c>
      <c r="C23" s="13" t="s">
        <v>2086</v>
      </c>
      <c r="D23" s="13" t="s">
        <v>222</v>
      </c>
      <c r="E23" s="10">
        <f>VLOOKUP(B23,[1]!Table_elnos2k3_ElnosReports_ArtikalCjenovnikVp1[#Data], 3, FALSE)</f>
        <v>6.4</v>
      </c>
    </row>
    <row r="24" spans="2:6" x14ac:dyDescent="0.25">
      <c r="B24" s="47" t="s">
        <v>2087</v>
      </c>
      <c r="C24" s="48" t="s">
        <v>2088</v>
      </c>
      <c r="D24" s="48" t="s">
        <v>222</v>
      </c>
      <c r="E24" s="10">
        <f>VLOOKUP(B24,[1]!Table_elnos2k3_ElnosReports_ArtikalCjenovnikVp1[#Data], 3, FALSE)</f>
        <v>8.4</v>
      </c>
    </row>
    <row r="25" spans="2:6" x14ac:dyDescent="0.25">
      <c r="B25" s="2" t="s">
        <v>2089</v>
      </c>
      <c r="C25" t="s">
        <v>2090</v>
      </c>
      <c r="D25" t="s">
        <v>222</v>
      </c>
      <c r="E25" s="10">
        <f>VLOOKUP(B25,[1]!Table_elnos2k3_ElnosReports_ArtikalCjenovnikVp1[#Data], 3, FALSE)</f>
        <v>6.48</v>
      </c>
    </row>
    <row r="26" spans="2:6" x14ac:dyDescent="0.25">
      <c r="B26" s="2" t="s">
        <v>2091</v>
      </c>
      <c r="C26" t="s">
        <v>2092</v>
      </c>
      <c r="D26" t="s">
        <v>222</v>
      </c>
      <c r="E26" s="10">
        <f>VLOOKUP(B26,[1]!Table_elnos2k3_ElnosReports_ArtikalCjenovnikVp1[#Data], 3, FALSE)</f>
        <v>7.38</v>
      </c>
    </row>
    <row r="27" spans="2:6" x14ac:dyDescent="0.25">
      <c r="B27" s="4" t="s">
        <v>2093</v>
      </c>
      <c r="C27" s="13" t="s">
        <v>2094</v>
      </c>
      <c r="D27" s="13" t="s">
        <v>222</v>
      </c>
      <c r="E27" s="10">
        <f>VLOOKUP(B27,[1]!Table_elnos2k3_ElnosReports_ArtikalCjenovnikVp1[#Data], 3, FALSE)</f>
        <v>11.83</v>
      </c>
    </row>
    <row r="28" spans="2:6" x14ac:dyDescent="0.25">
      <c r="B28" s="2" t="s">
        <v>2095</v>
      </c>
      <c r="C28" t="s">
        <v>2096</v>
      </c>
      <c r="D28" t="s">
        <v>222</v>
      </c>
      <c r="E28" s="10">
        <f>VLOOKUP(B28,[1]!Table_elnos2k3_ElnosReports_ArtikalCjenovnikVp1[#Data], 3, FALSE)</f>
        <v>13.51</v>
      </c>
    </row>
    <row r="29" spans="2:6" ht="15.75" x14ac:dyDescent="0.25">
      <c r="B29" s="14" t="s">
        <v>0</v>
      </c>
      <c r="C29" s="17" t="s">
        <v>536</v>
      </c>
      <c r="D29" s="16" t="s">
        <v>0</v>
      </c>
      <c r="E29" s="15"/>
      <c r="F29" s="16"/>
    </row>
    <row r="30" spans="2:6" x14ac:dyDescent="0.25">
      <c r="B30" s="2" t="s">
        <v>2097</v>
      </c>
      <c r="C30" t="s">
        <v>2098</v>
      </c>
      <c r="D30" t="s">
        <v>222</v>
      </c>
      <c r="E30" s="10">
        <f>VLOOKUP(B30,[1]!Table_elnos2k3_ElnosReports_ArtikalCjenovnikVp1[#Data], 3, FALSE)</f>
        <v>11.45</v>
      </c>
    </row>
    <row r="31" spans="2:6" x14ac:dyDescent="0.25">
      <c r="B31" s="2" t="s">
        <v>2068</v>
      </c>
      <c r="C31" t="s">
        <v>3787</v>
      </c>
      <c r="D31" t="s">
        <v>222</v>
      </c>
      <c r="E31" s="10">
        <f>VLOOKUP(B31,[1]!Table_elnos2k3_ElnosReports_ArtikalCjenovnikVp1[#Data], 3, FALSE)</f>
        <v>6.45</v>
      </c>
    </row>
    <row r="32" spans="2:6" x14ac:dyDescent="0.25">
      <c r="B32" s="2" t="s">
        <v>2099</v>
      </c>
      <c r="C32" t="s">
        <v>2100</v>
      </c>
      <c r="D32" t="s">
        <v>222</v>
      </c>
      <c r="E32" s="10">
        <f>VLOOKUP(B32,[1]!Table_elnos2k3_ElnosReports_ArtikalCjenovnikVp1[#Data], 3, FALSE)</f>
        <v>6.72</v>
      </c>
    </row>
    <row r="33" spans="2:8" x14ac:dyDescent="0.25">
      <c r="B33" s="2" t="s">
        <v>3790</v>
      </c>
      <c r="C33" s="13" t="s">
        <v>3789</v>
      </c>
      <c r="D33" t="s">
        <v>222</v>
      </c>
      <c r="E33" s="10">
        <f>VLOOKUP(B33,[1]!Table_elnos2k3_ElnosReports_ArtikalCjenovnikVp1[#Data], 3, FALSE)</f>
        <v>3.27</v>
      </c>
    </row>
    <row r="34" spans="2:8" x14ac:dyDescent="0.25">
      <c r="B34" s="4" t="s">
        <v>3536</v>
      </c>
      <c r="C34" s="13" t="s">
        <v>3537</v>
      </c>
      <c r="D34" s="13" t="s">
        <v>222</v>
      </c>
      <c r="E34" s="10">
        <f>VLOOKUP(B34,[1]!Table_elnos2k3_ElnosReports_ArtikalCjenovnikVp1[#Data], 3, FALSE)</f>
        <v>3.27</v>
      </c>
    </row>
    <row r="35" spans="2:8" ht="15.75" x14ac:dyDescent="0.25">
      <c r="B35" s="83"/>
      <c r="C35" s="49" t="s">
        <v>4583</v>
      </c>
      <c r="D35" s="49"/>
      <c r="E35" s="15"/>
      <c r="F35" s="84"/>
      <c r="G35" s="84"/>
      <c r="H35" s="84"/>
    </row>
    <row r="36" spans="2:8" x14ac:dyDescent="0.25">
      <c r="B36" s="4" t="s">
        <v>4584</v>
      </c>
      <c r="C36" s="13" t="s">
        <v>4635</v>
      </c>
      <c r="D36" s="13" t="s">
        <v>222</v>
      </c>
      <c r="E36" s="10">
        <f>VLOOKUP(B36,[1]!Table_elnos2k3_ElnosReports_ArtikalCjenovnikVp1[#Data], 3, FALSE)</f>
        <v>6.95</v>
      </c>
    </row>
    <row r="37" spans="2:8" x14ac:dyDescent="0.25">
      <c r="B37" s="4" t="s">
        <v>4585</v>
      </c>
      <c r="C37" s="13" t="s">
        <v>4636</v>
      </c>
      <c r="D37" s="13" t="s">
        <v>222</v>
      </c>
      <c r="E37" s="10">
        <f>VLOOKUP(B37,[1]!Table_elnos2k3_ElnosReports_ArtikalCjenovnikVp1[#Data], 3, FALSE)</f>
        <v>7.66</v>
      </c>
    </row>
    <row r="38" spans="2:8" ht="15.75" x14ac:dyDescent="0.25">
      <c r="B38" s="89"/>
      <c r="C38" s="19" t="s">
        <v>4608</v>
      </c>
      <c r="D38" s="19"/>
      <c r="E38" s="15"/>
    </row>
    <row r="39" spans="2:8" x14ac:dyDescent="0.25">
      <c r="B39" s="4" t="s">
        <v>4609</v>
      </c>
      <c r="C39" s="13" t="s">
        <v>4611</v>
      </c>
      <c r="D39" s="13" t="s">
        <v>222</v>
      </c>
      <c r="E39" s="10">
        <f>VLOOKUP(B39,[1]!Table_elnos2k3_ElnosReports_ArtikalCjenovnikVp1[#Data], 3, FALSE)</f>
        <v>4.68</v>
      </c>
    </row>
    <row r="40" spans="2:8" x14ac:dyDescent="0.25">
      <c r="B40" s="4" t="s">
        <v>4610</v>
      </c>
      <c r="C40" s="13" t="s">
        <v>4612</v>
      </c>
      <c r="D40" s="13" t="s">
        <v>222</v>
      </c>
      <c r="E40" s="10">
        <f>VLOOKUP(B40,[1]!Table_elnos2k3_ElnosReports_ArtikalCjenovnikVp1[#Data], 3, FALSE)</f>
        <v>4.68</v>
      </c>
    </row>
    <row r="41" spans="2:8" x14ac:dyDescent="0.25">
      <c r="B41" s="90" t="s">
        <v>4614</v>
      </c>
      <c r="C41" s="87" t="s">
        <v>4613</v>
      </c>
      <c r="D41" s="13" t="s">
        <v>222</v>
      </c>
      <c r="E41" s="10">
        <f>VLOOKUP(B41,[1]!Table_elnos2k3_ElnosReports_ArtikalCjenovnikVp1[#Data], 3, FALSE)</f>
        <v>10.82</v>
      </c>
    </row>
    <row r="42" spans="2:8" ht="15.75" x14ac:dyDescent="0.25">
      <c r="B42" s="14" t="s">
        <v>0</v>
      </c>
      <c r="C42" s="17" t="s">
        <v>2046</v>
      </c>
      <c r="D42" s="16" t="s">
        <v>0</v>
      </c>
      <c r="E42" s="15"/>
    </row>
    <row r="43" spans="2:8" x14ac:dyDescent="0.25">
      <c r="B43" s="2" t="s">
        <v>3157</v>
      </c>
      <c r="C43" t="s">
        <v>3158</v>
      </c>
      <c r="D43" t="s">
        <v>222</v>
      </c>
      <c r="E43" s="10">
        <f>VLOOKUP(B43,[1]!Table_elnos2k3_ElnosReports_ArtikalCjenovnikVp1[#Data], 3, FALSE)</f>
        <v>23.31</v>
      </c>
    </row>
    <row r="44" spans="2:8" x14ac:dyDescent="0.25">
      <c r="B44" s="2" t="s">
        <v>3159</v>
      </c>
      <c r="C44" t="s">
        <v>3160</v>
      </c>
      <c r="D44" t="s">
        <v>222</v>
      </c>
      <c r="E44" s="10">
        <f>VLOOKUP(B44,[1]!Table_elnos2k3_ElnosReports_ArtikalCjenovnikVp1[#Data], 3, FALSE)</f>
        <v>23.31</v>
      </c>
    </row>
    <row r="45" spans="2:8" x14ac:dyDescent="0.25">
      <c r="B45" s="4" t="s">
        <v>2047</v>
      </c>
      <c r="C45" s="13" t="s">
        <v>4622</v>
      </c>
      <c r="D45" s="13" t="s">
        <v>222</v>
      </c>
      <c r="E45" s="10">
        <f>VLOOKUP(B45,[1]!Table_elnos2k3_ElnosReports_ArtikalCjenovnikVp1[#Data], 3, FALSE)</f>
        <v>23.31</v>
      </c>
    </row>
    <row r="46" spans="2:8" x14ac:dyDescent="0.25">
      <c r="B46" s="4" t="s">
        <v>2048</v>
      </c>
      <c r="C46" s="13" t="s">
        <v>4623</v>
      </c>
      <c r="D46" s="13" t="s">
        <v>222</v>
      </c>
      <c r="E46" s="10">
        <f>VLOOKUP(B46,[1]!Table_elnos2k3_ElnosReports_ArtikalCjenovnikVp1[#Data], 3, FALSE)</f>
        <v>23.31</v>
      </c>
    </row>
    <row r="47" spans="2:8" x14ac:dyDescent="0.25">
      <c r="B47" s="47" t="s">
        <v>2049</v>
      </c>
      <c r="C47" s="48" t="s">
        <v>4624</v>
      </c>
      <c r="D47" s="48" t="s">
        <v>222</v>
      </c>
      <c r="E47" s="88">
        <f>VLOOKUP(B47,[1]!Table_elnos2k3_ElnosReports_ArtikalCjenovnikVp1[#Data], 3, FALSE)</f>
        <v>23.31</v>
      </c>
    </row>
    <row r="48" spans="2:8" x14ac:dyDescent="0.25">
      <c r="B48" s="47" t="s">
        <v>4620</v>
      </c>
      <c r="C48" s="48" t="s">
        <v>4621</v>
      </c>
      <c r="D48" s="48" t="s">
        <v>222</v>
      </c>
      <c r="E48" s="88">
        <f>VLOOKUP(B48,[1]!Table_elnos2k3_ElnosReports_ArtikalCjenovnikVp1[#Data], 3, FALSE)</f>
        <v>23.31</v>
      </c>
    </row>
    <row r="49" spans="2:6" x14ac:dyDescent="0.25">
      <c r="B49" s="2" t="s">
        <v>2050</v>
      </c>
      <c r="C49" t="s">
        <v>4625</v>
      </c>
      <c r="D49" t="s">
        <v>222</v>
      </c>
      <c r="E49" s="10">
        <f>VLOOKUP(B49,[1]!Table_elnos2k3_ElnosReports_ArtikalCjenovnikVp1[#Data], 3, FALSE)</f>
        <v>23.32</v>
      </c>
    </row>
    <row r="50" spans="2:6" ht="15.75" x14ac:dyDescent="0.25">
      <c r="B50" s="14" t="s">
        <v>0</v>
      </c>
      <c r="C50" s="17" t="s">
        <v>3161</v>
      </c>
      <c r="D50" s="16" t="s">
        <v>0</v>
      </c>
      <c r="E50" s="15"/>
      <c r="F50" s="16"/>
    </row>
    <row r="51" spans="2:6" x14ac:dyDescent="0.25">
      <c r="B51" s="2" t="s">
        <v>2036</v>
      </c>
      <c r="C51" t="s">
        <v>2037</v>
      </c>
      <c r="D51" t="s">
        <v>222</v>
      </c>
      <c r="E51" s="10">
        <f>VLOOKUP(B51,[1]!Table_elnos2k3_ElnosReports_ArtikalCjenovnikVp1[#Data], 3, FALSE)</f>
        <v>17.34</v>
      </c>
    </row>
    <row r="52" spans="2:6" x14ac:dyDescent="0.25">
      <c r="B52" s="2" t="s">
        <v>2038</v>
      </c>
      <c r="C52" t="s">
        <v>2039</v>
      </c>
      <c r="D52" t="s">
        <v>222</v>
      </c>
      <c r="E52" s="10">
        <f>VLOOKUP(B52,[1]!Table_elnos2k3_ElnosReports_ArtikalCjenovnikVp1[#Data], 3, FALSE)</f>
        <v>22.01</v>
      </c>
    </row>
    <row r="53" spans="2:6" x14ac:dyDescent="0.25">
      <c r="B53" s="2" t="s">
        <v>2040</v>
      </c>
      <c r="C53" t="s">
        <v>2041</v>
      </c>
      <c r="D53" t="s">
        <v>222</v>
      </c>
      <c r="E53" s="10">
        <f>VLOOKUP(B53,[1]!Table_elnos2k3_ElnosReports_ArtikalCjenovnikVp1[#Data], 3, FALSE)</f>
        <v>32.340000000000003</v>
      </c>
    </row>
    <row r="54" spans="2:6" x14ac:dyDescent="0.25">
      <c r="B54" s="2" t="s">
        <v>2035</v>
      </c>
      <c r="C54" t="s">
        <v>3793</v>
      </c>
      <c r="D54" t="s">
        <v>222</v>
      </c>
      <c r="E54" s="10">
        <f>VLOOKUP(B54,[1]!Table_elnos2k3_ElnosReports_ArtikalCjenovnikVp1[#Data], 3, FALSE)</f>
        <v>68.11</v>
      </c>
    </row>
    <row r="55" spans="2:6" x14ac:dyDescent="0.25">
      <c r="B55" s="2" t="s">
        <v>3791</v>
      </c>
      <c r="C55" t="s">
        <v>3792</v>
      </c>
      <c r="D55" t="s">
        <v>222</v>
      </c>
      <c r="E55" s="10">
        <f>VLOOKUP(B55,[1]!Table_elnos2k3_ElnosReports_ArtikalCjenovnikVp1[#Data], 3, FALSE)</f>
        <v>20.010000000000002</v>
      </c>
    </row>
    <row r="56" spans="2:6" ht="15.75" x14ac:dyDescent="0.25">
      <c r="B56" s="14" t="s">
        <v>0</v>
      </c>
      <c r="C56" s="17" t="s">
        <v>4080</v>
      </c>
      <c r="D56" s="16" t="s">
        <v>0</v>
      </c>
      <c r="E56" s="15"/>
      <c r="F56" s="16"/>
    </row>
    <row r="57" spans="2:6" x14ac:dyDescent="0.25">
      <c r="B57" s="2" t="s">
        <v>2042</v>
      </c>
      <c r="C57" t="s">
        <v>2043</v>
      </c>
      <c r="D57" t="s">
        <v>222</v>
      </c>
      <c r="E57" s="10">
        <f>VLOOKUP(B57,[1]!Table_elnos2k3_ElnosReports_ArtikalCjenovnikVp1[#Data], 3, FALSE)</f>
        <v>3.98</v>
      </c>
    </row>
    <row r="58" spans="2:6" x14ac:dyDescent="0.25">
      <c r="B58" s="2" t="s">
        <v>2044</v>
      </c>
      <c r="C58" t="s">
        <v>2045</v>
      </c>
      <c r="D58" t="s">
        <v>222</v>
      </c>
      <c r="E58" s="10">
        <f>VLOOKUP(B58,[1]!Table_elnos2k3_ElnosReports_ArtikalCjenovnikVp1[#Data], 3, FALSE)</f>
        <v>2.94</v>
      </c>
    </row>
    <row r="59" spans="2:6" x14ac:dyDescent="0.25">
      <c r="B59" s="2" t="s">
        <v>4072</v>
      </c>
      <c r="C59" t="s">
        <v>4074</v>
      </c>
      <c r="D59" t="s">
        <v>222</v>
      </c>
      <c r="E59" s="10">
        <f>VLOOKUP(B59,[1]!Table_elnos2k3_ElnosReports_ArtikalCjenovnikVp1[#Data], 3, FALSE)</f>
        <v>2.35</v>
      </c>
    </row>
    <row r="60" spans="2:6" x14ac:dyDescent="0.25">
      <c r="B60" s="2" t="s">
        <v>4073</v>
      </c>
      <c r="C60" t="s">
        <v>4075</v>
      </c>
      <c r="D60" t="s">
        <v>222</v>
      </c>
      <c r="E60" s="10">
        <f>VLOOKUP(B60,[1]!Table_elnos2k3_ElnosReports_ArtikalCjenovnikVp1[#Data], 3, FALSE)</f>
        <v>2.25</v>
      </c>
    </row>
    <row r="61" spans="2:6" x14ac:dyDescent="0.25">
      <c r="B61" s="2" t="s">
        <v>4076</v>
      </c>
      <c r="C61" t="s">
        <v>4079</v>
      </c>
      <c r="D61" t="s">
        <v>222</v>
      </c>
      <c r="E61" s="10">
        <f>VLOOKUP(B61,[1]!Table_elnos2k3_ElnosReports_ArtikalCjenovnikVp1[#Data], 3, FALSE)</f>
        <v>2.35</v>
      </c>
    </row>
    <row r="62" spans="2:6" x14ac:dyDescent="0.25">
      <c r="B62" s="2" t="s">
        <v>4077</v>
      </c>
      <c r="C62" t="s">
        <v>4078</v>
      </c>
      <c r="D62" t="s">
        <v>222</v>
      </c>
      <c r="E62" s="10">
        <f>VLOOKUP(B62,[1]!Table_elnos2k3_ElnosReports_ArtikalCjenovnikVp1[#Data], 3, FALSE)</f>
        <v>3.66</v>
      </c>
    </row>
    <row r="63" spans="2:6" ht="15.75" x14ac:dyDescent="0.25">
      <c r="B63" s="14" t="s">
        <v>0</v>
      </c>
      <c r="C63" s="17" t="s">
        <v>2051</v>
      </c>
      <c r="D63" s="16" t="s">
        <v>0</v>
      </c>
      <c r="E63" s="15"/>
      <c r="F63" s="16"/>
    </row>
    <row r="64" spans="2:6" x14ac:dyDescent="0.25">
      <c r="B64" s="2" t="s">
        <v>2052</v>
      </c>
      <c r="C64" t="s">
        <v>2053</v>
      </c>
      <c r="D64" t="s">
        <v>222</v>
      </c>
      <c r="E64" s="10">
        <f>VLOOKUP(B64,[1]!Table_elnos2k3_ElnosReports_ArtikalCjenovnikVp1[#Data], 3, FALSE)</f>
        <v>0.97</v>
      </c>
    </row>
    <row r="65" spans="2:6" x14ac:dyDescent="0.25">
      <c r="B65" s="2" t="s">
        <v>2054</v>
      </c>
      <c r="C65" t="s">
        <v>2055</v>
      </c>
      <c r="D65" t="s">
        <v>222</v>
      </c>
      <c r="E65" s="10">
        <f>VLOOKUP(B65,[1]!Table_elnos2k3_ElnosReports_ArtikalCjenovnikVp1[#Data], 3, FALSE)</f>
        <v>1.17</v>
      </c>
    </row>
    <row r="66" spans="2:6" x14ac:dyDescent="0.25">
      <c r="B66" s="2" t="s">
        <v>2056</v>
      </c>
      <c r="C66" t="s">
        <v>2057</v>
      </c>
      <c r="D66" t="s">
        <v>222</v>
      </c>
      <c r="E66" s="10">
        <f>VLOOKUP(B66,[1]!Table_elnos2k3_ElnosReports_ArtikalCjenovnikVp1[#Data], 3, FALSE)</f>
        <v>36.479999999999997</v>
      </c>
    </row>
    <row r="67" spans="2:6" ht="15.75" x14ac:dyDescent="0.25">
      <c r="B67" s="14" t="s">
        <v>0</v>
      </c>
      <c r="C67" s="17" t="s">
        <v>2058</v>
      </c>
      <c r="D67" s="16" t="s">
        <v>0</v>
      </c>
      <c r="E67" s="15"/>
      <c r="F67" s="16"/>
    </row>
    <row r="68" spans="2:6" x14ac:dyDescent="0.25">
      <c r="B68" s="2" t="s">
        <v>2059</v>
      </c>
      <c r="C68" t="s">
        <v>2060</v>
      </c>
      <c r="D68" t="s">
        <v>222</v>
      </c>
      <c r="E68" s="10">
        <f>VLOOKUP(B68,[1]!Table_elnos2k3_ElnosReports_ArtikalCjenovnikVp1[#Data], 3, FALSE)</f>
        <v>12.3</v>
      </c>
    </row>
    <row r="69" spans="2:6" ht="15.75" x14ac:dyDescent="0.25">
      <c r="B69" s="14" t="s">
        <v>0</v>
      </c>
      <c r="C69" s="17" t="s">
        <v>3217</v>
      </c>
      <c r="D69" s="16" t="s">
        <v>0</v>
      </c>
      <c r="E69" s="15"/>
      <c r="F69" s="16"/>
    </row>
    <row r="70" spans="2:6" x14ac:dyDescent="0.25">
      <c r="B70" s="2" t="s">
        <v>3162</v>
      </c>
      <c r="C70" t="s">
        <v>3165</v>
      </c>
      <c r="D70" t="s">
        <v>222</v>
      </c>
      <c r="E70" s="10">
        <f>VLOOKUP(B70,[1]!Table_elnos2k3_ElnosReports_ArtikalCjenovnikVp1[#Data], 3, FALSE)</f>
        <v>0.23</v>
      </c>
    </row>
    <row r="71" spans="2:6" x14ac:dyDescent="0.25">
      <c r="B71" s="4" t="s">
        <v>3163</v>
      </c>
      <c r="C71" s="13" t="s">
        <v>3166</v>
      </c>
      <c r="D71" s="13" t="s">
        <v>222</v>
      </c>
      <c r="E71" s="10">
        <f>VLOOKUP(B71,[1]!Table_elnos2k3_ElnosReports_ArtikalCjenovnikVp1[#Data], 3, FALSE)</f>
        <v>0.25</v>
      </c>
    </row>
    <row r="72" spans="2:6" x14ac:dyDescent="0.25">
      <c r="B72" s="2" t="s">
        <v>3164</v>
      </c>
      <c r="C72" t="s">
        <v>4083</v>
      </c>
      <c r="D72" t="s">
        <v>222</v>
      </c>
      <c r="E72" s="10">
        <f>VLOOKUP(B72,[1]!Table_elnos2k3_ElnosReports_ArtikalCjenovnikVp1[#Data], 3, FALSE)</f>
        <v>0.35</v>
      </c>
    </row>
    <row r="73" spans="2:6" x14ac:dyDescent="0.25">
      <c r="B73" s="74" t="s">
        <v>4081</v>
      </c>
      <c r="C73" s="75" t="s">
        <v>4082</v>
      </c>
      <c r="D73" s="75" t="s">
        <v>222</v>
      </c>
      <c r="E73" s="10">
        <f>VLOOKUP(B73,[1]!Table_elnos2k3_ElnosReports_ArtikalCjenovnikVp1[#Data], 3, FALSE)</f>
        <v>0.62</v>
      </c>
    </row>
    <row r="74" spans="2:6" x14ac:dyDescent="0.25">
      <c r="B74" s="2" t="s">
        <v>2061</v>
      </c>
      <c r="C74" t="s">
        <v>3167</v>
      </c>
      <c r="D74" t="s">
        <v>222</v>
      </c>
      <c r="E74" s="86">
        <f>VLOOKUP(B74,[1]!Table_elnos2k3_ElnosReports_ArtikalCjenovnikVp1[#Data], 3, FALSE)</f>
        <v>0.52</v>
      </c>
    </row>
    <row r="75" spans="2:6" x14ac:dyDescent="0.25">
      <c r="B75" s="4" t="s">
        <v>2062</v>
      </c>
      <c r="C75" s="13" t="s">
        <v>3168</v>
      </c>
      <c r="D75" s="13" t="s">
        <v>222</v>
      </c>
      <c r="E75" s="10">
        <f>VLOOKUP(B75,[1]!Table_elnos2k3_ElnosReports_ArtikalCjenovnikVp1[#Data], 3, FALSE)</f>
        <v>0.62</v>
      </c>
    </row>
    <row r="76" spans="2:6" x14ac:dyDescent="0.25">
      <c r="B76" s="74" t="s">
        <v>2063</v>
      </c>
      <c r="C76" s="75" t="s">
        <v>3169</v>
      </c>
      <c r="D76" s="75" t="s">
        <v>222</v>
      </c>
      <c r="E76" s="10">
        <f>VLOOKUP(B76,[1]!Table_elnos2k3_ElnosReports_ArtikalCjenovnikVp1[#Data], 3, FALSE)</f>
        <v>1.03</v>
      </c>
    </row>
    <row r="77" spans="2:6" x14ac:dyDescent="0.25">
      <c r="B77" s="47" t="s">
        <v>4084</v>
      </c>
      <c r="C77" s="48" t="s">
        <v>4085</v>
      </c>
      <c r="D77" s="48" t="s">
        <v>222</v>
      </c>
      <c r="E77" s="86">
        <f>VLOOKUP(B77,[1]!Table_elnos2k3_ElnosReports_ArtikalCjenovnikVp1[#Data], 3, FALSE)</f>
        <v>0.37</v>
      </c>
    </row>
    <row r="78" spans="2:6" x14ac:dyDescent="0.25">
      <c r="B78" s="74" t="s">
        <v>4086</v>
      </c>
      <c r="C78" s="75" t="s">
        <v>4087</v>
      </c>
      <c r="D78" s="75" t="s">
        <v>222</v>
      </c>
      <c r="E78" s="10">
        <f>VLOOKUP(B78,[1]!Table_elnos2k3_ElnosReports_ArtikalCjenovnikVp1[#Data], 3, FALSE)</f>
        <v>0.63</v>
      </c>
    </row>
    <row r="79" spans="2:6" x14ac:dyDescent="0.25">
      <c r="B79" s="47" t="s">
        <v>4218</v>
      </c>
      <c r="C79" t="s">
        <v>4219</v>
      </c>
      <c r="D79" t="s">
        <v>222</v>
      </c>
      <c r="E79" s="86">
        <f>VLOOKUP(B79,[1]!Table_elnos2k3_ElnosReports_ArtikalCjenovnikVp1[#Data], 3, FALSE)</f>
        <v>10.7</v>
      </c>
    </row>
    <row r="80" spans="2:6" x14ac:dyDescent="0.25">
      <c r="B80" s="4" t="s">
        <v>4220</v>
      </c>
      <c r="C80" s="13" t="s">
        <v>4221</v>
      </c>
      <c r="D80" s="13" t="s">
        <v>222</v>
      </c>
      <c r="E80" s="10">
        <f>VLOOKUP(B80,[1]!Table_elnos2k3_ElnosReports_ArtikalCjenovnikVp1[#Data], 3, FALSE)</f>
        <v>10.08</v>
      </c>
    </row>
    <row r="81" spans="2:7" x14ac:dyDescent="0.25">
      <c r="B81" s="2" t="s">
        <v>4222</v>
      </c>
      <c r="C81" t="s">
        <v>4223</v>
      </c>
      <c r="D81" t="s">
        <v>222</v>
      </c>
      <c r="E81" s="10">
        <f>VLOOKUP(B81,[1]!Table_elnos2k3_ElnosReports_ArtikalCjenovnikVp1[#Data], 3, FALSE)</f>
        <v>10.64</v>
      </c>
    </row>
    <row r="82" spans="2:7" ht="15.75" x14ac:dyDescent="0.25">
      <c r="B82" s="14" t="s">
        <v>0</v>
      </c>
      <c r="C82" s="17" t="s">
        <v>2064</v>
      </c>
      <c r="D82" s="16" t="s">
        <v>0</v>
      </c>
      <c r="E82" s="15"/>
      <c r="F82" s="16"/>
    </row>
    <row r="83" spans="2:7" x14ac:dyDescent="0.25">
      <c r="B83" s="2" t="s">
        <v>3498</v>
      </c>
      <c r="C83" t="s">
        <v>3503</v>
      </c>
      <c r="D83" t="s">
        <v>222</v>
      </c>
      <c r="E83" s="10">
        <f>VLOOKUP(B83,[1]!Table_elnos2k3_ElnosReports_ArtikalCjenovnikVp1[#Data], 3, FALSE)</f>
        <v>20.5</v>
      </c>
    </row>
    <row r="84" spans="2:7" x14ac:dyDescent="0.25">
      <c r="B84" s="4" t="s">
        <v>3499</v>
      </c>
      <c r="C84" s="13" t="s">
        <v>3504</v>
      </c>
      <c r="D84" s="13" t="s">
        <v>222</v>
      </c>
      <c r="E84" s="10">
        <f>VLOOKUP(B84,[1]!Table_elnos2k3_ElnosReports_ArtikalCjenovnikVp1[#Data], 3, FALSE)</f>
        <v>33.11</v>
      </c>
    </row>
    <row r="85" spans="2:7" x14ac:dyDescent="0.25">
      <c r="B85" s="4" t="s">
        <v>3500</v>
      </c>
      <c r="C85" s="13" t="s">
        <v>3505</v>
      </c>
      <c r="D85" s="13" t="s">
        <v>222</v>
      </c>
      <c r="E85" s="10">
        <f>VLOOKUP(B85,[1]!Table_elnos2k3_ElnosReports_ArtikalCjenovnikVp1[#Data], 3, FALSE)</f>
        <v>40.4</v>
      </c>
    </row>
    <row r="86" spans="2:7" x14ac:dyDescent="0.25">
      <c r="B86" s="4" t="s">
        <v>3501</v>
      </c>
      <c r="C86" s="13" t="s">
        <v>3506</v>
      </c>
      <c r="D86" s="13" t="s">
        <v>222</v>
      </c>
      <c r="E86" s="10">
        <f>VLOOKUP(B86,[1]!Table_elnos2k3_ElnosReports_ArtikalCjenovnikVp1[#Data], 3, FALSE)</f>
        <v>54.79</v>
      </c>
    </row>
    <row r="87" spans="2:7" x14ac:dyDescent="0.25">
      <c r="B87" s="4" t="s">
        <v>3794</v>
      </c>
      <c r="C87" s="13" t="s">
        <v>3795</v>
      </c>
      <c r="D87" s="13" t="s">
        <v>222</v>
      </c>
      <c r="E87" s="10">
        <f>VLOOKUP(B87,[1]!Table_elnos2k3_ElnosReports_ArtikalCjenovnikVp1[#Data], 3, FALSE)</f>
        <v>56.99</v>
      </c>
    </row>
    <row r="88" spans="2:7" x14ac:dyDescent="0.25">
      <c r="B88" s="2" t="s">
        <v>3502</v>
      </c>
      <c r="C88" t="s">
        <v>3507</v>
      </c>
      <c r="D88" t="s">
        <v>222</v>
      </c>
      <c r="E88" s="10">
        <f>VLOOKUP(B88,[1]!Table_elnos2k3_ElnosReports_ArtikalCjenovnikVp1[#Data], 3, FALSE)</f>
        <v>68.180000000000007</v>
      </c>
    </row>
    <row r="89" spans="2:7" x14ac:dyDescent="0.25">
      <c r="B89" s="2" t="s">
        <v>3796</v>
      </c>
      <c r="C89" t="s">
        <v>3797</v>
      </c>
      <c r="D89" t="s">
        <v>222</v>
      </c>
      <c r="E89" s="10">
        <f>VLOOKUP(B89,[1]!Table_elnos2k3_ElnosReports_ArtikalCjenovnikVp1[#Data], 3, FALSE)</f>
        <v>108.5</v>
      </c>
    </row>
    <row r="90" spans="2:7" ht="15.75" thickBot="1" x14ac:dyDescent="0.3">
      <c r="B90" s="41" t="s">
        <v>3798</v>
      </c>
      <c r="C90" s="42" t="s">
        <v>3799</v>
      </c>
      <c r="D90" s="42" t="s">
        <v>222</v>
      </c>
      <c r="E90" s="10">
        <f>VLOOKUP(B90,[1]!Table_elnos2k3_ElnosReports_ArtikalCjenovnikVp1[#Data], 3, FALSE)</f>
        <v>189.31</v>
      </c>
      <c r="F90" s="42"/>
      <c r="G90" s="42"/>
    </row>
    <row r="91" spans="2:7" x14ac:dyDescent="0.25">
      <c r="B91" s="2" t="s">
        <v>4088</v>
      </c>
      <c r="C91" t="s">
        <v>4089</v>
      </c>
      <c r="D91" t="s">
        <v>222</v>
      </c>
      <c r="E91" s="85">
        <f>VLOOKUP(B91,[1]!Table_elnos2k3_ElnosReports_ArtikalCjenovnikVp1[#Data], 3, FALSE)</f>
        <v>22.34</v>
      </c>
    </row>
    <row r="92" spans="2:7" x14ac:dyDescent="0.25">
      <c r="B92" s="2" t="s">
        <v>4090</v>
      </c>
      <c r="C92" s="13" t="s">
        <v>4091</v>
      </c>
      <c r="D92" t="s">
        <v>222</v>
      </c>
      <c r="E92" s="10">
        <f>VLOOKUP(B92,[1]!Table_elnos2k3_ElnosReports_ArtikalCjenovnikVp1[#Data], 3, FALSE)</f>
        <v>32.880000000000003</v>
      </c>
    </row>
    <row r="93" spans="2:7" x14ac:dyDescent="0.25">
      <c r="B93" s="2" t="s">
        <v>4092</v>
      </c>
      <c r="C93" s="13" t="s">
        <v>4093</v>
      </c>
      <c r="D93" t="s">
        <v>222</v>
      </c>
      <c r="E93" s="10">
        <f>VLOOKUP(B93,[1]!Table_elnos2k3_ElnosReports_ArtikalCjenovnikVp1[#Data], 3, FALSE)</f>
        <v>42.2</v>
      </c>
    </row>
    <row r="94" spans="2:7" x14ac:dyDescent="0.25">
      <c r="B94" s="2" t="s">
        <v>4094</v>
      </c>
      <c r="C94" s="13" t="s">
        <v>4095</v>
      </c>
      <c r="D94" t="s">
        <v>222</v>
      </c>
      <c r="E94" s="10">
        <f>VLOOKUP(B94,[1]!Table_elnos2k3_ElnosReports_ArtikalCjenovnikVp1[#Data], 3, FALSE)</f>
        <v>57.49</v>
      </c>
    </row>
    <row r="95" spans="2:7" x14ac:dyDescent="0.25">
      <c r="B95" s="2" t="s">
        <v>4096</v>
      </c>
      <c r="C95" t="s">
        <v>4097</v>
      </c>
      <c r="D95" t="s">
        <v>222</v>
      </c>
      <c r="E95" s="10">
        <f>VLOOKUP(B95,[1]!Table_elnos2k3_ElnosReports_ArtikalCjenovnikVp1[#Data], 3, FALSE)</f>
        <v>77.95</v>
      </c>
    </row>
    <row r="96" spans="2:7" x14ac:dyDescent="0.25">
      <c r="B96" s="2" t="s">
        <v>4098</v>
      </c>
      <c r="C96" t="s">
        <v>4099</v>
      </c>
      <c r="D96" t="s">
        <v>222</v>
      </c>
      <c r="E96" s="10">
        <f>VLOOKUP(B96,[1]!Table_elnos2k3_ElnosReports_ArtikalCjenovnikVp1[#Data], 3, FALSE)</f>
        <v>111.69</v>
      </c>
    </row>
    <row r="97" spans="2:6" ht="15.75" x14ac:dyDescent="0.25">
      <c r="B97" s="14" t="s">
        <v>0</v>
      </c>
      <c r="C97" s="17" t="s">
        <v>2065</v>
      </c>
      <c r="D97" s="16" t="s">
        <v>0</v>
      </c>
      <c r="E97" s="15"/>
      <c r="F97" s="16"/>
    </row>
    <row r="98" spans="2:6" x14ac:dyDescent="0.25">
      <c r="B98" s="2" t="s">
        <v>2066</v>
      </c>
      <c r="C98" t="s">
        <v>2067</v>
      </c>
      <c r="D98" t="s">
        <v>222</v>
      </c>
      <c r="E98" s="10">
        <f>VLOOKUP(B98,[1]!Table_elnos2k3_ElnosReports_ArtikalCjenovnikVp1[#Data], 3, FALSE)</f>
        <v>17.850000000000001</v>
      </c>
    </row>
    <row r="99" spans="2:6" x14ac:dyDescent="0.25">
      <c r="B99" s="2" t="s">
        <v>2068</v>
      </c>
      <c r="C99" t="s">
        <v>2069</v>
      </c>
      <c r="D99" t="s">
        <v>222</v>
      </c>
      <c r="E99" s="10">
        <f>VLOOKUP(B99,[1]!Table_elnos2k3_ElnosReports_ArtikalCjenovnikVp1[#Data], 3, FALSE)</f>
        <v>6.45</v>
      </c>
    </row>
    <row r="100" spans="2:6" ht="14.45" customHeight="1" x14ac:dyDescent="0.25">
      <c r="B100" s="2" t="s">
        <v>3788</v>
      </c>
      <c r="C100" t="s">
        <v>3786</v>
      </c>
      <c r="D100" t="s">
        <v>222</v>
      </c>
      <c r="E100" s="10">
        <f>VLOOKUP(B100,[1]!Table_elnos2k3_ElnosReports_ArtikalCjenovnikVp1[#Data], 3, FALSE)</f>
        <v>6.82</v>
      </c>
    </row>
    <row r="101" spans="2:6" ht="15.75" hidden="1" x14ac:dyDescent="0.25">
      <c r="B101" s="14" t="s">
        <v>0</v>
      </c>
      <c r="C101" s="17" t="s">
        <v>472</v>
      </c>
      <c r="D101" s="16" t="s">
        <v>0</v>
      </c>
      <c r="E101" s="10" t="e">
        <f>VLOOKUP(B101,[1]!Table_elnos2k3_ElnosReports_ArtikalCjenovnikVp1[#Data], 3, FALSE)</f>
        <v>#N/A</v>
      </c>
      <c r="F101" s="16"/>
    </row>
    <row r="102" spans="2:6" hidden="1" x14ac:dyDescent="0.25">
      <c r="B102" s="2" t="s">
        <v>2072</v>
      </c>
      <c r="C102" t="s">
        <v>2073</v>
      </c>
      <c r="D102" t="s">
        <v>222</v>
      </c>
      <c r="E102" s="10">
        <f>VLOOKUP(B102,[1]!Table_elnos2k3_ElnosReports_ArtikalCjenovnikVp1[#Data], 3, FALSE)</f>
        <v>21.96</v>
      </c>
    </row>
    <row r="103" spans="2:6" hidden="1" x14ac:dyDescent="0.25">
      <c r="B103" s="2" t="s">
        <v>2074</v>
      </c>
      <c r="C103" t="s">
        <v>2075</v>
      </c>
      <c r="D103" t="s">
        <v>222</v>
      </c>
      <c r="E103" s="10">
        <f>VLOOKUP(B103,[1]!Table_elnos2k3_ElnosReports_ArtikalCjenovnikVp1[#Data], 3, FALSE)</f>
        <v>17.8</v>
      </c>
    </row>
    <row r="104" spans="2:6" hidden="1" x14ac:dyDescent="0.25">
      <c r="B104" s="2" t="s">
        <v>2076</v>
      </c>
      <c r="C104" t="s">
        <v>2077</v>
      </c>
      <c r="D104" t="s">
        <v>222</v>
      </c>
      <c r="E104" s="10">
        <f>VLOOKUP(B104,[1]!Table_elnos2k3_ElnosReports_ArtikalCjenovnikVp1[#Data], 3, FALSE)</f>
        <v>14.9</v>
      </c>
    </row>
    <row r="105" spans="2:6" hidden="1" x14ac:dyDescent="0.25">
      <c r="B105" s="4" t="s">
        <v>2070</v>
      </c>
      <c r="C105" s="13" t="s">
        <v>2071</v>
      </c>
      <c r="D105" s="13" t="s">
        <v>222</v>
      </c>
      <c r="E105" s="10">
        <f>VLOOKUP(B105,[1]!Table_elnos2k3_ElnosReports_ArtikalCjenovnikVp1[#Data], 3, FALSE)</f>
        <v>15.58</v>
      </c>
    </row>
    <row r="106" spans="2:6" hidden="1" x14ac:dyDescent="0.25">
      <c r="B106" s="2" t="s">
        <v>2078</v>
      </c>
      <c r="C106" t="s">
        <v>2079</v>
      </c>
      <c r="D106" t="s">
        <v>222</v>
      </c>
      <c r="E106" s="10">
        <f>VLOOKUP(B106,[1]!Table_elnos2k3_ElnosReports_ArtikalCjenovnikVp1[#Data], 3, FALSE)</f>
        <v>25.35</v>
      </c>
    </row>
    <row r="107" spans="2:6" hidden="1" x14ac:dyDescent="0.25">
      <c r="B107" s="2" t="s">
        <v>2080</v>
      </c>
      <c r="C107" t="s">
        <v>2081</v>
      </c>
      <c r="D107" t="s">
        <v>222</v>
      </c>
      <c r="E107" s="10">
        <f>VLOOKUP(B107,[1]!Table_elnos2k3_ElnosReports_ArtikalCjenovnikVp1[#Data], 3, FALSE)</f>
        <v>12.6</v>
      </c>
    </row>
    <row r="108" spans="2:6" hidden="1" x14ac:dyDescent="0.25">
      <c r="B108" s="2" t="s">
        <v>3009</v>
      </c>
      <c r="C108" t="s">
        <v>3010</v>
      </c>
      <c r="D108" t="s">
        <v>222</v>
      </c>
      <c r="E108" s="10">
        <f>VLOOKUP(B108,[1]!Table_elnos2k3_ElnosReports_ArtikalCjenovnikVp1[#Data], 3, FALSE)</f>
        <v>37.61</v>
      </c>
    </row>
    <row r="109" spans="2:6" hidden="1" x14ac:dyDescent="0.25">
      <c r="B109" s="2" t="s">
        <v>3011</v>
      </c>
      <c r="C109" t="s">
        <v>3012</v>
      </c>
      <c r="D109" t="s">
        <v>222</v>
      </c>
      <c r="E109" s="10">
        <f>VLOOKUP(B109,[1]!Table_elnos2k3_ElnosReports_ArtikalCjenovnikVp1[#Data], 3, FALSE)</f>
        <v>47.57</v>
      </c>
    </row>
    <row r="110" spans="2:6" hidden="1" x14ac:dyDescent="0.25">
      <c r="B110" s="4" t="s">
        <v>3508</v>
      </c>
      <c r="C110" s="13" t="s">
        <v>3509</v>
      </c>
      <c r="D110" s="13" t="s">
        <v>222</v>
      </c>
      <c r="E110" s="10">
        <f>VLOOKUP(B110,[1]!Table_elnos2k3_ElnosReports_ArtikalCjenovnikVp1[#Data], 3, FALSE)</f>
        <v>37.61</v>
      </c>
    </row>
    <row r="111" spans="2:6" hidden="1" x14ac:dyDescent="0.25">
      <c r="B111" s="4"/>
      <c r="C111" s="13"/>
      <c r="D111" s="13"/>
      <c r="E111" s="10"/>
    </row>
    <row r="112" spans="2:6" x14ac:dyDescent="0.25">
      <c r="B112" s="2" t="s">
        <v>3510</v>
      </c>
      <c r="C112" t="s">
        <v>3511</v>
      </c>
      <c r="D112" t="s">
        <v>222</v>
      </c>
      <c r="E112" s="10">
        <f>VLOOKUP(B112,[1]!Table_elnos2k3_ElnosReports_ArtikalCjenovnikVp1[#Data], 3, FALSE)</f>
        <v>47.36</v>
      </c>
    </row>
    <row r="113" spans="2:6" x14ac:dyDescent="0.25">
      <c r="B113" s="4" t="s">
        <v>3513</v>
      </c>
      <c r="C113" s="13" t="s">
        <v>3512</v>
      </c>
      <c r="D113" s="13" t="s">
        <v>222</v>
      </c>
      <c r="E113" s="10">
        <f>VLOOKUP(B113,[1]!Table_elnos2k3_ElnosReports_ArtikalCjenovnikVp1[#Data], 3, FALSE)</f>
        <v>23.27</v>
      </c>
    </row>
    <row r="114" spans="2:6" ht="15.75" thickBot="1" x14ac:dyDescent="0.3">
      <c r="B114" s="41" t="s">
        <v>3514</v>
      </c>
      <c r="C114" s="42" t="s">
        <v>3515</v>
      </c>
      <c r="D114" s="42" t="s">
        <v>222</v>
      </c>
      <c r="E114" s="43">
        <f>VLOOKUP(B114,[1]!Table_elnos2k3_ElnosReports_ArtikalCjenovnikVp1[#Data], 3, FALSE)</f>
        <v>36.07</v>
      </c>
    </row>
    <row r="115" spans="2:6" x14ac:dyDescent="0.25">
      <c r="B115" s="4" t="s">
        <v>2080</v>
      </c>
      <c r="C115" s="13" t="s">
        <v>4615</v>
      </c>
      <c r="D115" t="s">
        <v>222</v>
      </c>
      <c r="E115" s="10">
        <f>VLOOKUP(B115,[1]!Table_elnos2k3_ElnosReports_ArtikalCjenovnikVp1[#Data], 3, FALSE)</f>
        <v>12.6</v>
      </c>
    </row>
    <row r="116" spans="2:6" x14ac:dyDescent="0.25">
      <c r="B116" s="4" t="s">
        <v>2070</v>
      </c>
      <c r="C116" s="13" t="s">
        <v>4616</v>
      </c>
      <c r="D116" t="s">
        <v>222</v>
      </c>
      <c r="E116" s="10">
        <f>VLOOKUP(B116,[1]!Table_elnos2k3_ElnosReports_ArtikalCjenovnikVp1[#Data], 3, FALSE)</f>
        <v>15.58</v>
      </c>
    </row>
    <row r="117" spans="2:6" x14ac:dyDescent="0.25">
      <c r="B117" s="90" t="s">
        <v>2072</v>
      </c>
      <c r="C117" s="87" t="s">
        <v>4617</v>
      </c>
      <c r="D117" s="87" t="s">
        <v>222</v>
      </c>
      <c r="E117" s="10">
        <f>VLOOKUP(B117,[1]!Table_elnos2k3_ElnosReports_ArtikalCjenovnikVp1[#Data], 3, FALSE)</f>
        <v>21.96</v>
      </c>
    </row>
    <row r="118" spans="2:6" x14ac:dyDescent="0.25">
      <c r="B118" s="90" t="s">
        <v>2074</v>
      </c>
      <c r="C118" s="87" t="s">
        <v>4618</v>
      </c>
      <c r="D118" s="87" t="s">
        <v>222</v>
      </c>
      <c r="E118" s="10">
        <f>VLOOKUP(B118,[1]!Table_elnos2k3_ElnosReports_ArtikalCjenovnikVp1[#Data], 3, FALSE)</f>
        <v>17.8</v>
      </c>
    </row>
    <row r="119" spans="2:6" x14ac:dyDescent="0.25">
      <c r="B119" s="90" t="s">
        <v>2078</v>
      </c>
      <c r="C119" s="87" t="s">
        <v>4619</v>
      </c>
      <c r="D119" s="87" t="s">
        <v>222</v>
      </c>
      <c r="E119" s="10">
        <f>VLOOKUP(B119,[1]!Table_elnos2k3_ElnosReports_ArtikalCjenovnikVp1[#Data], 3, FALSE)</f>
        <v>25.35</v>
      </c>
    </row>
    <row r="120" spans="2:6" ht="15.75" x14ac:dyDescent="0.25">
      <c r="B120" s="14" t="s">
        <v>0</v>
      </c>
      <c r="C120" s="17" t="s">
        <v>2101</v>
      </c>
      <c r="D120" s="16" t="s">
        <v>0</v>
      </c>
      <c r="E120" s="15"/>
      <c r="F120" s="16"/>
    </row>
    <row r="121" spans="2:6" x14ac:dyDescent="0.25">
      <c r="B121" s="2" t="s">
        <v>2102</v>
      </c>
      <c r="C121" t="s">
        <v>2103</v>
      </c>
      <c r="D121" t="s">
        <v>222</v>
      </c>
      <c r="E121" s="10">
        <f>VLOOKUP(B121,[1]!Table_elnos2k3_ElnosReports_ArtikalCjenovnikVp1[#Data], 3, FALSE)</f>
        <v>0.67</v>
      </c>
    </row>
    <row r="122" spans="2:6" x14ac:dyDescent="0.25">
      <c r="B122" s="2" t="s">
        <v>2104</v>
      </c>
      <c r="C122" t="s">
        <v>2105</v>
      </c>
      <c r="D122" t="s">
        <v>222</v>
      </c>
      <c r="E122" s="10">
        <f>VLOOKUP(B122,[1]!Table_elnos2k3_ElnosReports_ArtikalCjenovnikVp1[#Data], 3, FALSE)</f>
        <v>1.01</v>
      </c>
    </row>
    <row r="123" spans="2:6" ht="15.75" x14ac:dyDescent="0.25">
      <c r="B123" s="14" t="s">
        <v>0</v>
      </c>
      <c r="C123" s="17" t="s">
        <v>2106</v>
      </c>
      <c r="D123" s="16" t="s">
        <v>0</v>
      </c>
      <c r="E123" s="15"/>
      <c r="F123" s="16"/>
    </row>
    <row r="124" spans="2:6" x14ac:dyDescent="0.25">
      <c r="B124" s="2" t="s">
        <v>2107</v>
      </c>
      <c r="C124" t="s">
        <v>2108</v>
      </c>
      <c r="D124" t="s">
        <v>222</v>
      </c>
      <c r="E124" s="10">
        <f>VLOOKUP(B124,[1]!Table_elnos2k3_ElnosReports_ArtikalCjenovnikVp1[#Data], 3, FALSE)</f>
        <v>0.77</v>
      </c>
    </row>
    <row r="125" spans="2:6" ht="15.75" x14ac:dyDescent="0.25">
      <c r="B125" s="91"/>
      <c r="C125" s="92" t="s">
        <v>4626</v>
      </c>
      <c r="D125" s="92"/>
      <c r="E125" s="93"/>
      <c r="F125" s="92"/>
    </row>
    <row r="126" spans="2:6" x14ac:dyDescent="0.25">
      <c r="B126" s="2" t="s">
        <v>4627</v>
      </c>
      <c r="C126" t="s">
        <v>4628</v>
      </c>
      <c r="D126" t="s">
        <v>222</v>
      </c>
      <c r="E126" s="10">
        <f>VLOOKUP(B126,[1]!Table_elnos2k3_ElnosReports_ArtikalCjenovnikVp1[#Data], 3, FALSE)</f>
        <v>0.56999999999999995</v>
      </c>
    </row>
    <row r="127" spans="2:6" x14ac:dyDescent="0.25">
      <c r="B127" s="2" t="s">
        <v>4629</v>
      </c>
      <c r="C127" t="s">
        <v>4632</v>
      </c>
      <c r="D127" t="s">
        <v>222</v>
      </c>
      <c r="E127" s="10">
        <f>VLOOKUP(B127,[1]!Table_elnos2k3_ElnosReports_ArtikalCjenovnikVp1[#Data], 3, FALSE)</f>
        <v>0.71</v>
      </c>
    </row>
    <row r="128" spans="2:6" x14ac:dyDescent="0.25">
      <c r="B128" s="2" t="s">
        <v>4630</v>
      </c>
      <c r="C128" t="s">
        <v>4631</v>
      </c>
      <c r="D128" t="s">
        <v>222</v>
      </c>
      <c r="E128" s="10">
        <f>VLOOKUP(B128,[1]!Table_elnos2k3_ElnosReports_ArtikalCjenovnikVp1[#Data], 3, FALSE)</f>
        <v>0.7</v>
      </c>
    </row>
    <row r="129" spans="2:6" x14ac:dyDescent="0.25">
      <c r="B129" s="2" t="s">
        <v>4633</v>
      </c>
      <c r="C129" t="s">
        <v>4634</v>
      </c>
      <c r="D129" t="s">
        <v>222</v>
      </c>
      <c r="E129" s="10">
        <f>VLOOKUP(B129,[1]!Table_elnos2k3_ElnosReports_ArtikalCjenovnikVp1[#Data], 3, FALSE)</f>
        <v>0.97</v>
      </c>
    </row>
    <row r="130" spans="2:6" ht="15.75" x14ac:dyDescent="0.25">
      <c r="B130" s="14" t="s">
        <v>0</v>
      </c>
      <c r="C130" s="17" t="s">
        <v>3802</v>
      </c>
      <c r="D130" s="16" t="s">
        <v>0</v>
      </c>
      <c r="E130" s="15"/>
      <c r="F130" s="16"/>
    </row>
    <row r="131" spans="2:6" x14ac:dyDescent="0.25">
      <c r="B131" s="4" t="s">
        <v>2109</v>
      </c>
      <c r="C131" s="13" t="s">
        <v>2110</v>
      </c>
      <c r="D131" s="13" t="s">
        <v>222</v>
      </c>
      <c r="E131" s="10">
        <f>VLOOKUP(B131,[1]!Table_elnos2k3_ElnosReports_ArtikalCjenovnikVp1[#Data], 3, FALSE)</f>
        <v>3.35</v>
      </c>
    </row>
    <row r="132" spans="2:6" x14ac:dyDescent="0.25">
      <c r="B132" s="4" t="s">
        <v>3917</v>
      </c>
      <c r="C132" s="13" t="s">
        <v>3918</v>
      </c>
      <c r="D132" s="13" t="s">
        <v>222</v>
      </c>
      <c r="E132" s="10">
        <f>VLOOKUP(B132,[1]!Table_elnos2k3_ElnosReports_ArtikalCjenovnikVp1[#Data], 3, FALSE)</f>
        <v>5.34</v>
      </c>
    </row>
    <row r="133" spans="2:6" x14ac:dyDescent="0.25">
      <c r="B133" s="4" t="s">
        <v>3800</v>
      </c>
      <c r="C133" s="13" t="s">
        <v>3801</v>
      </c>
      <c r="D133" s="13" t="s">
        <v>222</v>
      </c>
      <c r="E133" s="10">
        <f>VLOOKUP(B133,[1]!Table_elnos2k3_ElnosReports_ArtikalCjenovnikVp1[#Data], 3, FALSE)</f>
        <v>5.91</v>
      </c>
    </row>
    <row r="134" spans="2:6" ht="15.75" x14ac:dyDescent="0.25">
      <c r="B134" s="14" t="s">
        <v>0</v>
      </c>
      <c r="C134" s="17" t="s">
        <v>2111</v>
      </c>
      <c r="D134" s="16" t="s">
        <v>0</v>
      </c>
      <c r="E134" s="15"/>
      <c r="F134" s="16"/>
    </row>
    <row r="135" spans="2:6" x14ac:dyDescent="0.25">
      <c r="B135" s="2" t="s">
        <v>2112</v>
      </c>
      <c r="C135" t="s">
        <v>2113</v>
      </c>
      <c r="D135" t="s">
        <v>2</v>
      </c>
      <c r="E135" s="10">
        <f>VLOOKUP(B135,[1]!Table_elnos2k3_ElnosReports_ArtikalCjenovnikVp1[#Data], 3, FALSE)</f>
        <v>0.62</v>
      </c>
    </row>
    <row r="136" spans="2:6" x14ac:dyDescent="0.25">
      <c r="B136" s="2" t="s">
        <v>2114</v>
      </c>
      <c r="C136" t="s">
        <v>2115</v>
      </c>
      <c r="D136" t="s">
        <v>2</v>
      </c>
      <c r="E136" s="10">
        <f>VLOOKUP(B136,[1]!Table_elnos2k3_ElnosReports_ArtikalCjenovnikVp1[#Data], 3, FALSE)</f>
        <v>2.1</v>
      </c>
    </row>
    <row r="137" spans="2:6" x14ac:dyDescent="0.25">
      <c r="B137" s="2" t="s">
        <v>2116</v>
      </c>
      <c r="C137" t="s">
        <v>2117</v>
      </c>
      <c r="D137" t="s">
        <v>2</v>
      </c>
      <c r="E137" s="10">
        <f>VLOOKUP(B137,[1]!Table_elnos2k3_ElnosReports_ArtikalCjenovnikVp1[#Data], 3, FALSE)</f>
        <v>0.8</v>
      </c>
    </row>
    <row r="138" spans="2:6" x14ac:dyDescent="0.25">
      <c r="B138" s="4" t="s">
        <v>2118</v>
      </c>
      <c r="C138" s="13" t="s">
        <v>2119</v>
      </c>
      <c r="D138" s="13" t="s">
        <v>2</v>
      </c>
      <c r="E138" s="10">
        <f>VLOOKUP(B138,[1]!Table_elnos2k3_ElnosReports_ArtikalCjenovnikVp1[#Data], 3, FALSE)</f>
        <v>0.99</v>
      </c>
    </row>
    <row r="139" spans="2:6" x14ac:dyDescent="0.25">
      <c r="B139" s="2" t="s">
        <v>2120</v>
      </c>
      <c r="C139" t="s">
        <v>2121</v>
      </c>
      <c r="D139" t="s">
        <v>2</v>
      </c>
      <c r="E139" s="10">
        <f>VLOOKUP(B139,[1]!Table_elnos2k3_ElnosReports_ArtikalCjenovnikVp1[#Data], 3, FALSE)</f>
        <v>1.74</v>
      </c>
    </row>
    <row r="140" spans="2:6" x14ac:dyDescent="0.25">
      <c r="B140" s="2" t="s">
        <v>2122</v>
      </c>
      <c r="C140" t="s">
        <v>2123</v>
      </c>
      <c r="D140" t="s">
        <v>2</v>
      </c>
      <c r="E140" s="10">
        <f>VLOOKUP(B140,[1]!Table_elnos2k3_ElnosReports_ArtikalCjenovnikVp1[#Data], 3, FALSE)</f>
        <v>1.84</v>
      </c>
    </row>
    <row r="141" spans="2:6" ht="15.75" thickBot="1" x14ac:dyDescent="0.3">
      <c r="B141" s="41" t="s">
        <v>2124</v>
      </c>
      <c r="C141" s="42" t="s">
        <v>2125</v>
      </c>
      <c r="D141" s="42" t="s">
        <v>2</v>
      </c>
      <c r="E141" s="10">
        <f>VLOOKUP(B141,[1]!Table_elnos2k3_ElnosReports_ArtikalCjenovnikVp1[#Data], 3, FALSE)</f>
        <v>1.94</v>
      </c>
    </row>
    <row r="142" spans="2:6" x14ac:dyDescent="0.25">
      <c r="B142" s="2" t="s">
        <v>2126</v>
      </c>
      <c r="C142" t="s">
        <v>2127</v>
      </c>
      <c r="D142" t="s">
        <v>2</v>
      </c>
      <c r="E142" s="85">
        <f>VLOOKUP(B142,[1]!Table_elnos2k3_ElnosReports_ArtikalCjenovnikVp1[#Data], 3, FALSE)</f>
        <v>0.78</v>
      </c>
    </row>
    <row r="143" spans="2:6" x14ac:dyDescent="0.25">
      <c r="B143" s="2" t="s">
        <v>2128</v>
      </c>
      <c r="C143" t="s">
        <v>2129</v>
      </c>
      <c r="D143" t="s">
        <v>2</v>
      </c>
      <c r="E143" s="10">
        <f>VLOOKUP(B143,[1]!Table_elnos2k3_ElnosReports_ArtikalCjenovnikVp1[#Data], 3, FALSE)</f>
        <v>0.95</v>
      </c>
    </row>
    <row r="144" spans="2:6" x14ac:dyDescent="0.25">
      <c r="B144" s="47" t="s">
        <v>4600</v>
      </c>
      <c r="C144" s="48" t="s">
        <v>4601</v>
      </c>
      <c r="D144" s="48" t="s">
        <v>2</v>
      </c>
      <c r="E144" s="88">
        <f>VLOOKUP(B144,[1]!Table_elnos2k3_ElnosReports_ArtikalCjenovnikVp1[#Data], 3, FALSE)</f>
        <v>1.27</v>
      </c>
    </row>
    <row r="145" spans="2:6" x14ac:dyDescent="0.25">
      <c r="B145" s="2" t="s">
        <v>2130</v>
      </c>
      <c r="C145" t="s">
        <v>2131</v>
      </c>
      <c r="D145" t="s">
        <v>2</v>
      </c>
      <c r="E145" s="10">
        <f>VLOOKUP(B145,[1]!Table_elnos2k3_ElnosReports_ArtikalCjenovnikVp1[#Data], 3, FALSE)</f>
        <v>2.44</v>
      </c>
    </row>
    <row r="146" spans="2:6" x14ac:dyDescent="0.25">
      <c r="B146" s="4" t="s">
        <v>2132</v>
      </c>
      <c r="C146" s="13" t="s">
        <v>2133</v>
      </c>
      <c r="D146" s="13" t="s">
        <v>2</v>
      </c>
      <c r="E146" s="10">
        <f>VLOOKUP(B146,[1]!Table_elnos2k3_ElnosReports_ArtikalCjenovnikVp1[#Data], 3, FALSE)</f>
        <v>1.67</v>
      </c>
    </row>
    <row r="147" spans="2:6" ht="15.75" x14ac:dyDescent="0.25">
      <c r="B147" s="14" t="s">
        <v>0</v>
      </c>
      <c r="C147" s="17" t="s">
        <v>1904</v>
      </c>
      <c r="D147" s="16" t="s">
        <v>0</v>
      </c>
      <c r="E147" s="15"/>
      <c r="F147" s="16"/>
    </row>
    <row r="148" spans="2:6" x14ac:dyDescent="0.25">
      <c r="B148" s="2" t="s">
        <v>3516</v>
      </c>
      <c r="C148" t="s">
        <v>3517</v>
      </c>
      <c r="D148" t="s">
        <v>222</v>
      </c>
      <c r="E148" s="10">
        <f>VLOOKUP(B148,[1]!Table_elnos2k3_ElnosReports_ArtikalCjenovnikVp1[#Data], 3, FALSE)</f>
        <v>1.03</v>
      </c>
    </row>
    <row r="149" spans="2:6" x14ac:dyDescent="0.25">
      <c r="B149" s="4" t="s">
        <v>3174</v>
      </c>
      <c r="C149" s="13" t="s">
        <v>3175</v>
      </c>
      <c r="D149" s="13" t="s">
        <v>222</v>
      </c>
      <c r="E149" s="10">
        <f>VLOOKUP(B149,[1]!Table_elnos2k3_ElnosReports_ArtikalCjenovnikVp1[#Data], 3, FALSE)</f>
        <v>1.2</v>
      </c>
    </row>
    <row r="150" spans="2:6" x14ac:dyDescent="0.25">
      <c r="B150" s="4" t="s">
        <v>3176</v>
      </c>
      <c r="C150" s="13" t="s">
        <v>3177</v>
      </c>
      <c r="D150" s="13" t="s">
        <v>222</v>
      </c>
      <c r="E150" s="10">
        <f>VLOOKUP(B150,[1]!Table_elnos2k3_ElnosReports_ArtikalCjenovnikVp1[#Data], 3, FALSE)</f>
        <v>1.63</v>
      </c>
    </row>
    <row r="151" spans="2:6" x14ac:dyDescent="0.25">
      <c r="B151" s="47" t="s">
        <v>3178</v>
      </c>
      <c r="C151" s="48" t="s">
        <v>3179</v>
      </c>
      <c r="D151" s="48" t="s">
        <v>222</v>
      </c>
      <c r="E151" s="10">
        <f>VLOOKUP(B151,[1]!Table_elnos2k3_ElnosReports_ArtikalCjenovnikVp1[#Data], 3, FALSE)</f>
        <v>2.14</v>
      </c>
    </row>
    <row r="152" spans="2:6" x14ac:dyDescent="0.25">
      <c r="B152" s="2" t="s">
        <v>3180</v>
      </c>
      <c r="C152" t="s">
        <v>3181</v>
      </c>
      <c r="D152" t="s">
        <v>222</v>
      </c>
      <c r="E152" s="10">
        <f>VLOOKUP(B152,[1]!Table_elnos2k3_ElnosReports_ArtikalCjenovnikVp1[#Data], 3, FALSE)</f>
        <v>2.98</v>
      </c>
    </row>
    <row r="153" spans="2:6" x14ac:dyDescent="0.25">
      <c r="B153" s="2" t="s">
        <v>3182</v>
      </c>
      <c r="C153" t="s">
        <v>3183</v>
      </c>
      <c r="D153" t="s">
        <v>222</v>
      </c>
      <c r="E153" s="10">
        <f>VLOOKUP(B153,[1]!Table_elnos2k3_ElnosReports_ArtikalCjenovnikVp1[#Data], 3, FALSE)</f>
        <v>3.45</v>
      </c>
    </row>
    <row r="154" spans="2:6" x14ac:dyDescent="0.25">
      <c r="B154" s="2" t="s">
        <v>3184</v>
      </c>
      <c r="C154" t="s">
        <v>3185</v>
      </c>
      <c r="D154" t="s">
        <v>222</v>
      </c>
      <c r="E154" s="10">
        <f>VLOOKUP(B154,[1]!Table_elnos2k3_ElnosReports_ArtikalCjenovnikVp1[#Data], 3, FALSE)</f>
        <v>4.9000000000000004</v>
      </c>
    </row>
    <row r="155" spans="2:6" x14ac:dyDescent="0.25">
      <c r="B155" s="2" t="s">
        <v>3521</v>
      </c>
      <c r="C155" t="s">
        <v>3522</v>
      </c>
      <c r="D155" t="s">
        <v>222</v>
      </c>
      <c r="E155" s="10">
        <f>VLOOKUP(B155,[1]!Table_elnos2k3_ElnosReports_ArtikalCjenovnikVp1[#Data], 3, FALSE)</f>
        <v>8.31</v>
      </c>
    </row>
    <row r="156" spans="2:6" x14ac:dyDescent="0.25">
      <c r="B156" s="74" t="s">
        <v>3803</v>
      </c>
      <c r="C156" s="75" t="s">
        <v>3804</v>
      </c>
      <c r="D156" s="75" t="s">
        <v>222</v>
      </c>
      <c r="E156" s="10">
        <f>VLOOKUP(B156,[1]!Table_elnos2k3_ElnosReports_ArtikalCjenovnikVp1[#Data], 3, FALSE)</f>
        <v>9.58</v>
      </c>
    </row>
    <row r="157" spans="2:6" x14ac:dyDescent="0.25">
      <c r="B157" s="2" t="s">
        <v>3518</v>
      </c>
      <c r="C157" t="s">
        <v>3523</v>
      </c>
      <c r="D157" t="s">
        <v>222</v>
      </c>
      <c r="E157" s="10">
        <f>VLOOKUP(B157,[1]!Table_elnos2k3_ElnosReports_ArtikalCjenovnikVp1[#Data], 3, FALSE)</f>
        <v>1.2</v>
      </c>
    </row>
    <row r="158" spans="2:6" x14ac:dyDescent="0.25">
      <c r="B158" s="4" t="s">
        <v>3519</v>
      </c>
      <c r="C158" s="13" t="s">
        <v>3524</v>
      </c>
      <c r="D158" s="13" t="s">
        <v>222</v>
      </c>
      <c r="E158" s="10">
        <f>VLOOKUP(B158,[1]!Table_elnos2k3_ElnosReports_ArtikalCjenovnikVp1[#Data], 3, FALSE)</f>
        <v>1.48</v>
      </c>
    </row>
    <row r="159" spans="2:6" x14ac:dyDescent="0.25">
      <c r="B159" s="4" t="s">
        <v>3520</v>
      </c>
      <c r="C159" s="13" t="s">
        <v>3525</v>
      </c>
      <c r="D159" s="13" t="s">
        <v>222</v>
      </c>
      <c r="E159" s="10">
        <f>VLOOKUP(B159,[1]!Table_elnos2k3_ElnosReports_ArtikalCjenovnikVp1[#Data], 3, FALSE)</f>
        <v>1.91</v>
      </c>
    </row>
    <row r="160" spans="2:6" x14ac:dyDescent="0.25">
      <c r="B160" s="2" t="s">
        <v>4224</v>
      </c>
      <c r="C160" s="13" t="s">
        <v>4225</v>
      </c>
      <c r="D160" s="13" t="s">
        <v>222</v>
      </c>
      <c r="E160" s="10">
        <f>VLOOKUP(B160,[1]!Table_elnos2k3_ElnosReports_ArtikalCjenovnikVp1[#Data], 3, FALSE)</f>
        <v>2.67</v>
      </c>
    </row>
    <row r="161" spans="2:6" x14ac:dyDescent="0.25">
      <c r="B161" s="2" t="s">
        <v>4598</v>
      </c>
      <c r="C161" s="87" t="s">
        <v>4599</v>
      </c>
      <c r="D161" s="87" t="s">
        <v>222</v>
      </c>
      <c r="E161" s="10">
        <f>VLOOKUP(B161,[1]!Table_elnos2k3_ElnosReports_ArtikalCjenovnikVp1[#Data], 3, FALSE)</f>
        <v>3.57</v>
      </c>
    </row>
    <row r="162" spans="2:6" ht="15.75" x14ac:dyDescent="0.25">
      <c r="B162" s="83"/>
      <c r="C162" s="49" t="s">
        <v>4586</v>
      </c>
      <c r="D162" s="49"/>
      <c r="E162" s="15"/>
      <c r="F162" s="49"/>
    </row>
    <row r="163" spans="2:6" x14ac:dyDescent="0.25">
      <c r="B163" s="4" t="s">
        <v>3805</v>
      </c>
      <c r="C163" s="13" t="s">
        <v>3806</v>
      </c>
      <c r="D163" s="13" t="s">
        <v>222</v>
      </c>
      <c r="E163" s="10">
        <f>VLOOKUP(B163,[1]!Table_elnos2k3_ElnosReports_ArtikalCjenovnikVp1[#Data], 3, FALSE)</f>
        <v>16.46</v>
      </c>
    </row>
    <row r="164" spans="2:6" x14ac:dyDescent="0.25">
      <c r="B164" s="2" t="s">
        <v>3807</v>
      </c>
      <c r="C164" t="s">
        <v>3808</v>
      </c>
      <c r="D164" t="s">
        <v>222</v>
      </c>
      <c r="E164" s="10">
        <f>VLOOKUP(B164,[1]!Table_elnos2k3_ElnosReports_ArtikalCjenovnikVp1[#Data], 3, FALSE)</f>
        <v>3.75</v>
      </c>
    </row>
    <row r="165" spans="2:6" x14ac:dyDescent="0.25">
      <c r="B165" s="2" t="s">
        <v>4587</v>
      </c>
      <c r="C165" s="13" t="s">
        <v>4588</v>
      </c>
      <c r="D165" t="s">
        <v>222</v>
      </c>
      <c r="E165" s="10">
        <f>VLOOKUP(B165,[1]!Table_elnos2k3_ElnosReports_ArtikalCjenovnikVp1[#Data], 3, FALSE)</f>
        <v>1.53</v>
      </c>
    </row>
    <row r="166" spans="2:6" x14ac:dyDescent="0.25">
      <c r="B166" s="2" t="s">
        <v>4602</v>
      </c>
      <c r="C166" s="13" t="s">
        <v>4603</v>
      </c>
      <c r="D166" t="s">
        <v>222</v>
      </c>
      <c r="E166" s="10">
        <f>VLOOKUP(B166,[1]!Table_elnos2k3_ElnosReports_ArtikalCjenovnikVp1[#Data], 3, FALSE)</f>
        <v>1.85</v>
      </c>
    </row>
    <row r="167" spans="2:6" x14ac:dyDescent="0.25">
      <c r="B167" s="2" t="s">
        <v>4589</v>
      </c>
      <c r="C167" s="13" t="s">
        <v>4591</v>
      </c>
      <c r="D167" t="s">
        <v>222</v>
      </c>
      <c r="E167" s="10">
        <f>VLOOKUP(B167,[1]!Table_elnos2k3_ElnosReports_ArtikalCjenovnikVp1[#Data], 3, FALSE)</f>
        <v>1.97</v>
      </c>
    </row>
    <row r="168" spans="2:6" x14ac:dyDescent="0.25">
      <c r="B168" s="2" t="s">
        <v>4590</v>
      </c>
      <c r="C168" s="13" t="s">
        <v>4592</v>
      </c>
      <c r="D168" t="s">
        <v>222</v>
      </c>
      <c r="E168" s="10">
        <f>VLOOKUP(B168,[1]!Table_elnos2k3_ElnosReports_ArtikalCjenovnikVp1[#Data], 3, FALSE)</f>
        <v>3.43</v>
      </c>
    </row>
    <row r="169" spans="2:6" ht="15.75" x14ac:dyDescent="0.25">
      <c r="B169" s="14" t="s">
        <v>0</v>
      </c>
      <c r="C169" s="17" t="s">
        <v>2134</v>
      </c>
      <c r="D169" s="16" t="s">
        <v>0</v>
      </c>
      <c r="E169" s="15"/>
      <c r="F169" s="16"/>
    </row>
    <row r="170" spans="2:6" x14ac:dyDescent="0.25">
      <c r="B170" s="2" t="s">
        <v>2135</v>
      </c>
      <c r="C170" t="s">
        <v>2136</v>
      </c>
      <c r="D170" t="s">
        <v>222</v>
      </c>
      <c r="E170" s="10">
        <f>VLOOKUP(B170,[1]!Table_elnos2k3_ElnosReports_ArtikalCjenovnikVp1[#Data], 3, FALSE)</f>
        <v>6.2</v>
      </c>
    </row>
    <row r="171" spans="2:6" x14ac:dyDescent="0.25">
      <c r="B171" s="4" t="s">
        <v>2137</v>
      </c>
      <c r="C171" s="13" t="s">
        <v>2138</v>
      </c>
      <c r="D171" s="13" t="s">
        <v>222</v>
      </c>
      <c r="E171" s="10">
        <f>VLOOKUP(B171,[1]!Table_elnos2k3_ElnosReports_ArtikalCjenovnikVp1[#Data], 3, FALSE)</f>
        <v>9.6</v>
      </c>
    </row>
    <row r="172" spans="2:6" x14ac:dyDescent="0.25">
      <c r="B172" s="2" t="s">
        <v>2139</v>
      </c>
      <c r="C172" t="s">
        <v>2140</v>
      </c>
      <c r="D172" t="s">
        <v>222</v>
      </c>
      <c r="E172" s="10">
        <f>VLOOKUP(B172,[1]!Table_elnos2k3_ElnosReports_ArtikalCjenovnikVp1[#Data], 3, FALSE)</f>
        <v>14.86</v>
      </c>
    </row>
    <row r="173" spans="2:6" ht="15.75" x14ac:dyDescent="0.25">
      <c r="B173" s="14" t="s">
        <v>0</v>
      </c>
      <c r="C173" s="17" t="s">
        <v>2032</v>
      </c>
      <c r="D173" s="16" t="s">
        <v>0</v>
      </c>
      <c r="E173" s="15"/>
      <c r="F173" s="16"/>
    </row>
    <row r="174" spans="2:6" x14ac:dyDescent="0.25">
      <c r="B174" s="2" t="s">
        <v>2141</v>
      </c>
      <c r="C174" t="s">
        <v>2142</v>
      </c>
      <c r="D174" t="s">
        <v>222</v>
      </c>
      <c r="E174" s="10">
        <f>VLOOKUP(B174,[1]!Table_elnos2k3_ElnosReports_ArtikalCjenovnikVp1[#Data], 3, FALSE)</f>
        <v>32.840000000000003</v>
      </c>
    </row>
    <row r="175" spans="2:6" x14ac:dyDescent="0.25">
      <c r="B175" s="4" t="s">
        <v>2143</v>
      </c>
      <c r="C175" s="13" t="s">
        <v>2144</v>
      </c>
      <c r="D175" s="13" t="s">
        <v>222</v>
      </c>
      <c r="E175" s="10">
        <f>VLOOKUP(B175,[1]!Table_elnos2k3_ElnosReports_ArtikalCjenovnikVp1[#Data], 3, FALSE)</f>
        <v>43.02</v>
      </c>
    </row>
    <row r="176" spans="2:6" x14ac:dyDescent="0.25">
      <c r="B176" s="2" t="s">
        <v>2145</v>
      </c>
      <c r="C176" t="s">
        <v>2146</v>
      </c>
      <c r="D176" t="s">
        <v>222</v>
      </c>
      <c r="E176" s="10">
        <f>VLOOKUP(B176,[1]!Table_elnos2k3_ElnosReports_ArtikalCjenovnikVp1[#Data], 3, FALSE)</f>
        <v>61.16</v>
      </c>
    </row>
    <row r="177" spans="2:6" x14ac:dyDescent="0.25">
      <c r="B177" s="2" t="s">
        <v>3809</v>
      </c>
      <c r="C177" t="s">
        <v>3810</v>
      </c>
      <c r="D177" t="s">
        <v>222</v>
      </c>
      <c r="E177" s="10">
        <f>VLOOKUP(B177,[1]!Table_elnos2k3_ElnosReports_ArtikalCjenovnikVp1[#Data], 3, FALSE)</f>
        <v>21.5</v>
      </c>
    </row>
    <row r="178" spans="2:6" x14ac:dyDescent="0.25">
      <c r="B178" s="4" t="s">
        <v>3811</v>
      </c>
      <c r="C178" s="13" t="s">
        <v>3812</v>
      </c>
      <c r="D178" s="13" t="s">
        <v>222</v>
      </c>
      <c r="E178" s="10">
        <f>VLOOKUP(B178,[1]!Table_elnos2k3_ElnosReports_ArtikalCjenovnikVp1[#Data], 3, FALSE)</f>
        <v>29.3</v>
      </c>
    </row>
    <row r="179" spans="2:6" x14ac:dyDescent="0.25">
      <c r="B179" s="2" t="s">
        <v>3813</v>
      </c>
      <c r="C179" t="s">
        <v>3814</v>
      </c>
      <c r="D179" t="s">
        <v>222</v>
      </c>
      <c r="E179" s="10">
        <f>VLOOKUP(B179,[1]!Table_elnos2k3_ElnosReports_ArtikalCjenovnikVp1[#Data], 3, FALSE)</f>
        <v>45.35</v>
      </c>
    </row>
    <row r="180" spans="2:6" x14ac:dyDescent="0.25">
      <c r="B180" s="2" t="s">
        <v>3815</v>
      </c>
      <c r="C180" t="s">
        <v>3816</v>
      </c>
      <c r="D180" t="s">
        <v>222</v>
      </c>
      <c r="E180" s="10">
        <f>VLOOKUP(B180,[1]!Table_elnos2k3_ElnosReports_ArtikalCjenovnikVp1[#Data], 3, FALSE)</f>
        <v>30.35</v>
      </c>
    </row>
    <row r="181" spans="2:6" x14ac:dyDescent="0.25">
      <c r="B181" s="2" t="s">
        <v>3781</v>
      </c>
      <c r="C181" t="s">
        <v>3817</v>
      </c>
      <c r="D181" t="s">
        <v>222</v>
      </c>
      <c r="E181" s="10">
        <f>VLOOKUP(B181,[1]!Table_elnos2k3_ElnosReports_ArtikalCjenovnikVp1[#Data], 3, FALSE)</f>
        <v>22.85</v>
      </c>
    </row>
    <row r="182" spans="2:6" ht="15.75" x14ac:dyDescent="0.25">
      <c r="B182" s="14"/>
      <c r="C182" s="49" t="s">
        <v>4396</v>
      </c>
      <c r="D182" s="16"/>
      <c r="E182" s="15"/>
      <c r="F182" s="16"/>
    </row>
    <row r="183" spans="2:6" x14ac:dyDescent="0.25">
      <c r="B183" s="2" t="s">
        <v>4397</v>
      </c>
      <c r="C183" t="s">
        <v>4398</v>
      </c>
      <c r="D183" t="s">
        <v>222</v>
      </c>
      <c r="E183" s="10">
        <f>VLOOKUP(B183,[1]!Table_elnos2k3_ElnosReports_ArtikalCjenovnikVp1[#Data], 3, FALSE)</f>
        <v>6.5</v>
      </c>
    </row>
    <row r="184" spans="2:6" x14ac:dyDescent="0.25">
      <c r="B184" s="2" t="s">
        <v>4399</v>
      </c>
      <c r="C184" t="s">
        <v>4400</v>
      </c>
      <c r="D184" t="s">
        <v>222</v>
      </c>
      <c r="E184" s="10">
        <f>VLOOKUP(B184,[1]!Table_elnos2k3_ElnosReports_ArtikalCjenovnikVp1[#Data], 3, FALSE)</f>
        <v>6.58</v>
      </c>
    </row>
    <row r="185" spans="2:6" x14ac:dyDescent="0.25">
      <c r="B185" s="74" t="s">
        <v>4401</v>
      </c>
      <c r="C185" s="75" t="s">
        <v>4402</v>
      </c>
      <c r="D185" s="75" t="s">
        <v>222</v>
      </c>
      <c r="E185" s="10">
        <f>VLOOKUP(B185,[1]!Table_elnos2k3_ElnosReports_ArtikalCjenovnikVp1[#Data], 3, FALSE)</f>
        <v>10.93</v>
      </c>
    </row>
    <row r="186" spans="2:6" x14ac:dyDescent="0.25">
      <c r="B186" s="2" t="s">
        <v>4403</v>
      </c>
      <c r="C186" t="s">
        <v>4404</v>
      </c>
      <c r="D186" t="s">
        <v>222</v>
      </c>
      <c r="E186" s="10">
        <f>VLOOKUP(B186,[1]!Table_elnos2k3_ElnosReports_ArtikalCjenovnikVp1[#Data], 3, FALSE)</f>
        <v>16.53</v>
      </c>
    </row>
    <row r="187" spans="2:6" x14ac:dyDescent="0.25">
      <c r="B187" s="2" t="s">
        <v>4405</v>
      </c>
      <c r="C187" t="s">
        <v>4406</v>
      </c>
      <c r="D187" t="s">
        <v>222</v>
      </c>
      <c r="E187" s="10">
        <f>VLOOKUP(B187,[1]!Table_elnos2k3_ElnosReports_ArtikalCjenovnikVp1[#Data], 3, FALSE)</f>
        <v>18.82</v>
      </c>
    </row>
    <row r="188" spans="2:6" x14ac:dyDescent="0.25">
      <c r="B188" s="2" t="s">
        <v>4407</v>
      </c>
      <c r="C188" t="s">
        <v>4408</v>
      </c>
      <c r="D188" t="s">
        <v>222</v>
      </c>
      <c r="E188" s="10">
        <f>VLOOKUP(B188,[1]!Table_elnos2k3_ElnosReports_ArtikalCjenovnikVp1[#Data], 3, FALSE)</f>
        <v>35.590000000000003</v>
      </c>
    </row>
    <row r="189" spans="2:6" x14ac:dyDescent="0.25">
      <c r="B189" s="2" t="s">
        <v>4409</v>
      </c>
      <c r="C189" t="s">
        <v>4410</v>
      </c>
      <c r="D189" t="s">
        <v>222</v>
      </c>
      <c r="E189" s="10">
        <f>VLOOKUP(B189,[1]!Table_elnos2k3_ElnosReports_ArtikalCjenovnikVp1[#Data], 3, FALSE)</f>
        <v>38.67</v>
      </c>
    </row>
    <row r="190" spans="2:6" x14ac:dyDescent="0.25">
      <c r="B190" s="74" t="s">
        <v>4411</v>
      </c>
      <c r="C190" s="75" t="s">
        <v>4412</v>
      </c>
      <c r="D190" s="75" t="s">
        <v>222</v>
      </c>
      <c r="E190" s="10">
        <f>VLOOKUP(B190,[1]!Table_elnos2k3_ElnosReports_ArtikalCjenovnikVp1[#Data], 3, FALSE)</f>
        <v>43.43</v>
      </c>
    </row>
    <row r="191" spans="2:6" x14ac:dyDescent="0.25">
      <c r="B191" s="2" t="s">
        <v>4413</v>
      </c>
      <c r="C191" t="s">
        <v>4414</v>
      </c>
      <c r="D191" t="s">
        <v>222</v>
      </c>
      <c r="E191" s="10">
        <f>VLOOKUP(B191,[1]!Table_elnos2k3_ElnosReports_ArtikalCjenovnikVp1[#Data], 3, FALSE)</f>
        <v>16.309999999999999</v>
      </c>
    </row>
    <row r="192" spans="2:6" ht="15.75" x14ac:dyDescent="0.25">
      <c r="B192" s="14" t="s">
        <v>0</v>
      </c>
      <c r="C192" s="17" t="s">
        <v>2147</v>
      </c>
      <c r="D192" s="16" t="s">
        <v>0</v>
      </c>
      <c r="E192" s="15"/>
      <c r="F192" s="16"/>
    </row>
    <row r="193" spans="2:5" x14ac:dyDescent="0.25">
      <c r="B193" s="2" t="s">
        <v>2148</v>
      </c>
      <c r="C193" t="s">
        <v>2149</v>
      </c>
      <c r="D193" t="s">
        <v>222</v>
      </c>
      <c r="E193" s="10">
        <f>VLOOKUP(B193,[1]!Table_elnos2k3_ElnosReports_ArtikalCjenovnikVp1[#Data], 3, FALSE)</f>
        <v>16.04</v>
      </c>
    </row>
    <row r="194" spans="2:5" x14ac:dyDescent="0.25">
      <c r="B194" s="2" t="s">
        <v>4604</v>
      </c>
      <c r="C194" t="s">
        <v>4605</v>
      </c>
      <c r="D194" t="s">
        <v>222</v>
      </c>
      <c r="E194" s="10">
        <f>VLOOKUP(B194,[1]!Table_elnos2k3_ElnosReports_ArtikalCjenovnikVp1[#Data], 3, FALSE)</f>
        <v>16.18</v>
      </c>
    </row>
    <row r="195" spans="2:5" x14ac:dyDescent="0.25">
      <c r="B195" s="4" t="s">
        <v>2999</v>
      </c>
      <c r="C195" s="13" t="s">
        <v>3000</v>
      </c>
      <c r="D195" s="13" t="s">
        <v>222</v>
      </c>
      <c r="E195" s="10">
        <f>VLOOKUP(B195,[1]!Table_elnos2k3_ElnosReports_ArtikalCjenovnikVp1[#Data], 3, FALSE)</f>
        <v>13.8</v>
      </c>
    </row>
    <row r="196" spans="2:5" x14ac:dyDescent="0.25">
      <c r="B196" s="4" t="s">
        <v>3919</v>
      </c>
      <c r="C196" s="13" t="s">
        <v>3920</v>
      </c>
      <c r="D196" s="13" t="s">
        <v>222</v>
      </c>
      <c r="E196" s="10">
        <f>VLOOKUP(B196,[1]!Table_elnos2k3_ElnosReports_ArtikalCjenovnikVp1[#Data], 3, FALSE)</f>
        <v>19.39</v>
      </c>
    </row>
    <row r="197" spans="2:5" x14ac:dyDescent="0.25">
      <c r="B197" s="4" t="s">
        <v>3921</v>
      </c>
      <c r="C197" s="13" t="s">
        <v>3922</v>
      </c>
      <c r="D197" s="13" t="s">
        <v>222</v>
      </c>
      <c r="E197" s="10">
        <f>VLOOKUP(B197,[1]!Table_elnos2k3_ElnosReports_ArtikalCjenovnikVp1[#Data], 3, FALSE)</f>
        <v>23.31</v>
      </c>
    </row>
    <row r="198" spans="2:5" x14ac:dyDescent="0.25">
      <c r="B198" s="4" t="s">
        <v>3923</v>
      </c>
      <c r="C198" s="13" t="s">
        <v>3924</v>
      </c>
      <c r="D198" s="13" t="s">
        <v>222</v>
      </c>
      <c r="E198" s="10">
        <f>VLOOKUP(B198,[1]!Table_elnos2k3_ElnosReports_ArtikalCjenovnikVp1[#Data], 3, FALSE)</f>
        <v>21.65</v>
      </c>
    </row>
    <row r="199" spans="2:5" x14ac:dyDescent="0.25">
      <c r="B199" s="2" t="s">
        <v>3001</v>
      </c>
      <c r="C199" t="s">
        <v>3002</v>
      </c>
      <c r="D199" t="s">
        <v>222</v>
      </c>
      <c r="E199" s="10">
        <f>VLOOKUP(B199,[1]!Table_elnos2k3_ElnosReports_ArtikalCjenovnikVp1[#Data], 3, FALSE)</f>
        <v>19.03</v>
      </c>
    </row>
    <row r="200" spans="2:5" x14ac:dyDescent="0.25">
      <c r="B200" s="4" t="s">
        <v>3003</v>
      </c>
      <c r="C200" s="13" t="s">
        <v>3004</v>
      </c>
      <c r="D200" s="13" t="s">
        <v>222</v>
      </c>
      <c r="E200" s="10">
        <f>VLOOKUP(B200,[1]!Table_elnos2k3_ElnosReports_ArtikalCjenovnikVp1[#Data], 3, FALSE)</f>
        <v>12.61</v>
      </c>
    </row>
    <row r="201" spans="2:5" x14ac:dyDescent="0.25">
      <c r="B201" s="2" t="s">
        <v>3005</v>
      </c>
      <c r="C201" t="s">
        <v>3007</v>
      </c>
      <c r="D201" t="s">
        <v>222</v>
      </c>
      <c r="E201" s="10">
        <f>VLOOKUP(B201,[1]!Table_elnos2k3_ElnosReports_ArtikalCjenovnikVp1[#Data], 3, FALSE)</f>
        <v>20.47</v>
      </c>
    </row>
    <row r="202" spans="2:5" x14ac:dyDescent="0.25">
      <c r="B202" s="2" t="s">
        <v>3006</v>
      </c>
      <c r="C202" t="s">
        <v>3008</v>
      </c>
      <c r="D202" t="s">
        <v>222</v>
      </c>
      <c r="E202" s="10">
        <f>VLOOKUP(B202,[1]!Table_elnos2k3_ElnosReports_ArtikalCjenovnikVp1[#Data], 3, FALSE)</f>
        <v>23.49</v>
      </c>
    </row>
    <row r="203" spans="2:5" x14ac:dyDescent="0.25">
      <c r="B203" s="4" t="s">
        <v>3818</v>
      </c>
      <c r="C203" s="13" t="s">
        <v>3819</v>
      </c>
      <c r="D203" s="13" t="s">
        <v>222</v>
      </c>
      <c r="E203" s="10">
        <f>VLOOKUP(B203,[1]!Table_elnos2k3_ElnosReports_ArtikalCjenovnikVp1[#Data], 3, FALSE)</f>
        <v>43</v>
      </c>
    </row>
    <row r="204" spans="2:5" x14ac:dyDescent="0.25">
      <c r="B204" s="2" t="s">
        <v>3822</v>
      </c>
      <c r="C204" t="s">
        <v>3821</v>
      </c>
      <c r="D204" t="s">
        <v>222</v>
      </c>
      <c r="E204" s="10">
        <f>VLOOKUP(B204,[1]!Table_elnos2k3_ElnosReports_ArtikalCjenovnikVp1[#Data], 3, FALSE)</f>
        <v>46</v>
      </c>
    </row>
    <row r="205" spans="2:5" x14ac:dyDescent="0.25">
      <c r="B205" s="4" t="s">
        <v>3820</v>
      </c>
      <c r="C205" s="13" t="s">
        <v>3823</v>
      </c>
      <c r="D205" s="13" t="s">
        <v>222</v>
      </c>
      <c r="E205" s="10">
        <f>VLOOKUP(B205,[1]!Table_elnos2k3_ElnosReports_ArtikalCjenovnikVp1[#Data], 3, FALSE)</f>
        <v>17.399999999999999</v>
      </c>
    </row>
    <row r="206" spans="2:5" x14ac:dyDescent="0.25">
      <c r="B206" s="4" t="s">
        <v>4593</v>
      </c>
      <c r="C206" t="s">
        <v>4594</v>
      </c>
      <c r="D206" s="13" t="s">
        <v>222</v>
      </c>
      <c r="E206" s="10">
        <f>VLOOKUP(B206,[1]!Table_elnos2k3_ElnosReports_ArtikalCjenovnikVp1[#Data], 3, FALSE)</f>
        <v>6.58</v>
      </c>
    </row>
    <row r="207" spans="2:5" x14ac:dyDescent="0.25">
      <c r="B207" s="4" t="s">
        <v>4595</v>
      </c>
      <c r="C207" t="s">
        <v>4596</v>
      </c>
      <c r="D207" s="13" t="s">
        <v>222</v>
      </c>
      <c r="E207" s="10">
        <f>VLOOKUP(B207,[1]!Table_elnos2k3_ElnosReports_ArtikalCjenovnikVp1[#Data], 3, FALSE)</f>
        <v>8.09</v>
      </c>
    </row>
    <row r="208" spans="2:5" x14ac:dyDescent="0.25">
      <c r="B208" s="2" t="s">
        <v>3824</v>
      </c>
      <c r="C208" t="s">
        <v>3825</v>
      </c>
      <c r="D208" t="s">
        <v>222</v>
      </c>
      <c r="E208" s="10">
        <f>VLOOKUP(B208,[1]!Table_elnos2k3_ElnosReports_ArtikalCjenovnikVp1[#Data], 3, FALSE)</f>
        <v>15.3</v>
      </c>
    </row>
    <row r="209" spans="2:6" x14ac:dyDescent="0.25">
      <c r="B209" s="2" t="s">
        <v>3826</v>
      </c>
      <c r="C209" t="s">
        <v>3827</v>
      </c>
      <c r="D209" t="s">
        <v>222</v>
      </c>
      <c r="E209" s="10">
        <f>VLOOKUP(B209,[1]!Table_elnos2k3_ElnosReports_ArtikalCjenovnikVp1[#Data], 3, FALSE)</f>
        <v>15.3</v>
      </c>
    </row>
    <row r="210" spans="2:6" x14ac:dyDescent="0.25">
      <c r="B210" s="4" t="s">
        <v>3828</v>
      </c>
      <c r="C210" s="13" t="s">
        <v>3831</v>
      </c>
      <c r="D210" s="13" t="s">
        <v>222</v>
      </c>
      <c r="E210" s="10">
        <f>VLOOKUP(B210,[1]!Table_elnos2k3_ElnosReports_ArtikalCjenovnikVp1[#Data], 3, FALSE)</f>
        <v>15.85</v>
      </c>
    </row>
    <row r="211" spans="2:6" x14ac:dyDescent="0.25">
      <c r="B211" s="2" t="s">
        <v>3829</v>
      </c>
      <c r="C211" t="s">
        <v>3830</v>
      </c>
      <c r="D211" t="s">
        <v>222</v>
      </c>
      <c r="E211" s="10">
        <f>VLOOKUP(B211,[1]!Table_elnos2k3_ElnosReports_ArtikalCjenovnikVp1[#Data], 3, FALSE)</f>
        <v>15.3</v>
      </c>
    </row>
    <row r="212" spans="2:6" ht="15.75" x14ac:dyDescent="0.25">
      <c r="B212" s="39"/>
      <c r="C212" s="17" t="s">
        <v>3832</v>
      </c>
      <c r="D212" s="20"/>
      <c r="E212" s="15"/>
      <c r="F212" s="20"/>
    </row>
    <row r="213" spans="2:6" x14ac:dyDescent="0.25">
      <c r="B213" s="4" t="s">
        <v>3833</v>
      </c>
      <c r="C213" s="13" t="s">
        <v>3835</v>
      </c>
      <c r="D213" s="13" t="s">
        <v>222</v>
      </c>
      <c r="E213" s="10">
        <f>VLOOKUP(B213,[1]!Table_elnos2k3_ElnosReports_ArtikalCjenovnikVp1[#Data], 3, FALSE)</f>
        <v>4.45</v>
      </c>
    </row>
    <row r="214" spans="2:6" x14ac:dyDescent="0.25">
      <c r="B214" s="2" t="s">
        <v>3834</v>
      </c>
      <c r="C214" t="s">
        <v>3836</v>
      </c>
      <c r="D214" t="s">
        <v>222</v>
      </c>
      <c r="E214" s="10">
        <f>VLOOKUP(B214,[1]!Table_elnos2k3_ElnosReports_ArtikalCjenovnikVp1[#Data], 3, FALSE)</f>
        <v>4.3499999999999996</v>
      </c>
    </row>
    <row r="215" spans="2:6" x14ac:dyDescent="0.25">
      <c r="B215" s="4" t="s">
        <v>3837</v>
      </c>
      <c r="C215" s="13" t="s">
        <v>3838</v>
      </c>
      <c r="D215" s="13" t="s">
        <v>222</v>
      </c>
      <c r="E215" s="10">
        <f>VLOOKUP(B215,[1]!Table_elnos2k3_ElnosReports_ArtikalCjenovnikVp1[#Data], 3, FALSE)</f>
        <v>4.76</v>
      </c>
    </row>
    <row r="216" spans="2:6" x14ac:dyDescent="0.25">
      <c r="B216" s="2" t="s">
        <v>3839</v>
      </c>
      <c r="C216" t="s">
        <v>3840</v>
      </c>
      <c r="D216" t="s">
        <v>222</v>
      </c>
      <c r="E216" s="10">
        <f>VLOOKUP(B216,[1]!Table_elnos2k3_ElnosReports_ArtikalCjenovnikVp1[#Data], 3, FALSE)</f>
        <v>4.71</v>
      </c>
    </row>
    <row r="217" spans="2:6" x14ac:dyDescent="0.25">
      <c r="B217" s="2" t="s">
        <v>3841</v>
      </c>
      <c r="C217" t="s">
        <v>3842</v>
      </c>
      <c r="D217" t="s">
        <v>222</v>
      </c>
      <c r="E217" s="10">
        <f>VLOOKUP(B217,[1]!Table_elnos2k3_ElnosReports_ArtikalCjenovnikVp1[#Data], 3, FALSE)</f>
        <v>4.9000000000000004</v>
      </c>
    </row>
    <row r="218" spans="2:6" x14ac:dyDescent="0.25">
      <c r="B218" s="2" t="s">
        <v>3843</v>
      </c>
      <c r="C218" t="s">
        <v>3844</v>
      </c>
      <c r="D218" t="s">
        <v>222</v>
      </c>
      <c r="E218" s="10">
        <f>VLOOKUP(B218,[1]!Table_elnos2k3_ElnosReports_ArtikalCjenovnikVp1[#Data], 3, FALSE)</f>
        <v>4.9000000000000004</v>
      </c>
    </row>
    <row r="219" spans="2:6" x14ac:dyDescent="0.25">
      <c r="B219" s="4" t="s">
        <v>3845</v>
      </c>
      <c r="C219" s="13" t="s">
        <v>3846</v>
      </c>
      <c r="D219" s="13" t="s">
        <v>222</v>
      </c>
      <c r="E219" s="10">
        <f>VLOOKUP(B219,[1]!Table_elnos2k3_ElnosReports_ArtikalCjenovnikVp1[#Data], 3, FALSE)</f>
        <v>5.18</v>
      </c>
    </row>
    <row r="220" spans="2:6" x14ac:dyDescent="0.25">
      <c r="B220" s="4" t="s">
        <v>4100</v>
      </c>
      <c r="C220" s="13" t="s">
        <v>4101</v>
      </c>
      <c r="D220" s="13" t="s">
        <v>222</v>
      </c>
      <c r="E220" s="10">
        <f>VLOOKUP(B220,[1]!Table_elnos2k3_ElnosReports_ArtikalCjenovnikVp1[#Data], 3, FALSE)</f>
        <v>4.9800000000000004</v>
      </c>
    </row>
    <row r="221" spans="2:6" x14ac:dyDescent="0.25">
      <c r="B221" s="4" t="s">
        <v>4102</v>
      </c>
      <c r="C221" s="13" t="s">
        <v>4103</v>
      </c>
      <c r="D221" s="13" t="s">
        <v>222</v>
      </c>
      <c r="E221" s="10">
        <f>VLOOKUP(B221,[1]!Table_elnos2k3_ElnosReports_ArtikalCjenovnikVp1[#Data], 3, FALSE)</f>
        <v>5.6</v>
      </c>
    </row>
    <row r="222" spans="2:6" ht="15.75" x14ac:dyDescent="0.25">
      <c r="B222" s="14" t="s">
        <v>0</v>
      </c>
      <c r="C222" s="17" t="s">
        <v>2150</v>
      </c>
      <c r="D222" s="16" t="s">
        <v>0</v>
      </c>
      <c r="E222" s="15"/>
      <c r="F222" s="16"/>
    </row>
    <row r="223" spans="2:6" x14ac:dyDescent="0.25">
      <c r="B223" s="2" t="s">
        <v>2151</v>
      </c>
      <c r="C223" t="s">
        <v>3528</v>
      </c>
      <c r="D223" t="s">
        <v>222</v>
      </c>
      <c r="E223" s="10">
        <f>VLOOKUP(B223,[1]!Table_elnos2k3_ElnosReports_ArtikalCjenovnikVp1[#Data], 3, FALSE)</f>
        <v>39.5</v>
      </c>
    </row>
    <row r="224" spans="2:6" x14ac:dyDescent="0.25">
      <c r="B224" s="4" t="s">
        <v>3526</v>
      </c>
      <c r="C224" s="13" t="s">
        <v>3527</v>
      </c>
      <c r="D224" s="13" t="s">
        <v>222</v>
      </c>
      <c r="E224" s="10">
        <f>VLOOKUP(B224,[1]!Table_elnos2k3_ElnosReports_ArtikalCjenovnikVp1[#Data], 3, FALSE)</f>
        <v>47.59</v>
      </c>
    </row>
    <row r="225" spans="2:6" x14ac:dyDescent="0.25">
      <c r="B225" s="2" t="s">
        <v>3529</v>
      </c>
      <c r="C225" t="s">
        <v>3530</v>
      </c>
      <c r="D225" t="s">
        <v>222</v>
      </c>
      <c r="E225" s="10">
        <f>VLOOKUP(B225,[1]!Table_elnos2k3_ElnosReports_ArtikalCjenovnikVp1[#Data], 3, FALSE)</f>
        <v>58.15</v>
      </c>
    </row>
    <row r="226" spans="2:6" x14ac:dyDescent="0.25">
      <c r="B226" s="2" t="s">
        <v>2152</v>
      </c>
      <c r="C226" t="s">
        <v>3532</v>
      </c>
      <c r="D226" t="s">
        <v>222</v>
      </c>
      <c r="E226" s="10">
        <f>VLOOKUP(B226,[1]!Table_elnos2k3_ElnosReports_ArtikalCjenovnikVp1[#Data], 3, FALSE)</f>
        <v>77.14</v>
      </c>
    </row>
    <row r="227" spans="2:6" x14ac:dyDescent="0.25">
      <c r="B227" s="4" t="s">
        <v>3531</v>
      </c>
      <c r="C227" s="13" t="s">
        <v>3660</v>
      </c>
      <c r="D227" s="13" t="s">
        <v>222</v>
      </c>
      <c r="E227" s="10">
        <f>VLOOKUP(B227,[1]!Table_elnos2k3_ElnosReports_ArtikalCjenovnikVp1[#Data], 3, FALSE)</f>
        <v>72.2</v>
      </c>
    </row>
    <row r="228" spans="2:6" x14ac:dyDescent="0.25">
      <c r="B228" s="2" t="s">
        <v>3533</v>
      </c>
      <c r="C228" t="s">
        <v>3659</v>
      </c>
      <c r="D228" t="s">
        <v>222</v>
      </c>
      <c r="E228" s="10">
        <f>VLOOKUP(B228,[1]!Table_elnos2k3_ElnosReports_ArtikalCjenovnikVp1[#Data], 3, FALSE)</f>
        <v>85.28</v>
      </c>
    </row>
    <row r="229" spans="2:6" x14ac:dyDescent="0.25">
      <c r="B229" s="2" t="s">
        <v>3651</v>
      </c>
      <c r="C229" t="s">
        <v>3655</v>
      </c>
      <c r="D229" t="s">
        <v>222</v>
      </c>
      <c r="E229" s="10">
        <f>VLOOKUP(B229,[1]!Table_elnos2k3_ElnosReports_ArtikalCjenovnikVp1[#Data], 3, FALSE)</f>
        <v>13.4</v>
      </c>
    </row>
    <row r="230" spans="2:6" x14ac:dyDescent="0.25">
      <c r="B230" s="2" t="s">
        <v>3652</v>
      </c>
      <c r="C230" t="s">
        <v>3656</v>
      </c>
      <c r="D230" t="s">
        <v>222</v>
      </c>
      <c r="E230" s="10">
        <f>VLOOKUP(B230,[1]!Table_elnos2k3_ElnosReports_ArtikalCjenovnikVp1[#Data], 3, FALSE)</f>
        <v>16.739999999999998</v>
      </c>
    </row>
    <row r="231" spans="2:6" x14ac:dyDescent="0.25">
      <c r="B231" s="2" t="s">
        <v>3653</v>
      </c>
      <c r="C231" t="s">
        <v>3657</v>
      </c>
      <c r="D231" t="s">
        <v>222</v>
      </c>
      <c r="E231" s="10">
        <f>VLOOKUP(B231,[1]!Table_elnos2k3_ElnosReports_ArtikalCjenovnikVp1[#Data], 3, FALSE)</f>
        <v>44.13</v>
      </c>
    </row>
    <row r="232" spans="2:6" x14ac:dyDescent="0.25">
      <c r="B232" s="2" t="s">
        <v>3654</v>
      </c>
      <c r="C232" t="s">
        <v>3658</v>
      </c>
      <c r="D232" t="s">
        <v>222</v>
      </c>
      <c r="E232" s="10">
        <f>VLOOKUP(B232,[1]!Table_elnos2k3_ElnosReports_ArtikalCjenovnikVp1[#Data], 3, FALSE)</f>
        <v>23.5</v>
      </c>
    </row>
    <row r="233" spans="2:6" ht="15.75" x14ac:dyDescent="0.25">
      <c r="B233" s="14" t="s">
        <v>0</v>
      </c>
      <c r="C233" s="17" t="s">
        <v>2153</v>
      </c>
      <c r="D233" s="16" t="s">
        <v>0</v>
      </c>
      <c r="E233" s="15"/>
      <c r="F233" s="16"/>
    </row>
    <row r="234" spans="2:6" x14ac:dyDescent="0.25">
      <c r="B234" s="47" t="s">
        <v>4104</v>
      </c>
      <c r="C234" s="48" t="s">
        <v>4105</v>
      </c>
      <c r="D234" s="48" t="s">
        <v>222</v>
      </c>
      <c r="E234" s="10">
        <f>VLOOKUP(B234,[1]!Table_elnos2k3_ElnosReports_ArtikalCjenovnikVp1[#Data], 3, FALSE)</f>
        <v>5.3</v>
      </c>
    </row>
    <row r="235" spans="2:6" x14ac:dyDescent="0.25">
      <c r="B235" s="47" t="s">
        <v>4106</v>
      </c>
      <c r="C235" s="48" t="s">
        <v>4107</v>
      </c>
      <c r="D235" s="48" t="s">
        <v>222</v>
      </c>
      <c r="E235" s="10">
        <f>VLOOKUP(B235,[1]!Table_elnos2k3_ElnosReports_ArtikalCjenovnikVp1[#Data], 3, FALSE)</f>
        <v>6.03</v>
      </c>
    </row>
    <row r="236" spans="2:6" x14ac:dyDescent="0.25">
      <c r="B236" s="2" t="s">
        <v>4108</v>
      </c>
      <c r="C236" t="s">
        <v>4109</v>
      </c>
      <c r="D236" t="s">
        <v>222</v>
      </c>
      <c r="E236" s="10">
        <f>VLOOKUP(B236,[1]!Table_elnos2k3_ElnosReports_ArtikalCjenovnikVp1[#Data], 3, FALSE)</f>
        <v>8.4499999999999993</v>
      </c>
    </row>
    <row r="237" spans="2:6" x14ac:dyDescent="0.25">
      <c r="B237" s="2" t="s">
        <v>4110</v>
      </c>
      <c r="C237" t="s">
        <v>4111</v>
      </c>
      <c r="D237" t="s">
        <v>222</v>
      </c>
      <c r="E237" s="10">
        <f>VLOOKUP(B237,[1]!Table_elnos2k3_ElnosReports_ArtikalCjenovnikVp1[#Data], 3, FALSE)</f>
        <v>5.35</v>
      </c>
    </row>
    <row r="238" spans="2:6" x14ac:dyDescent="0.25">
      <c r="B238" s="2" t="s">
        <v>4112</v>
      </c>
      <c r="C238" t="s">
        <v>4113</v>
      </c>
      <c r="D238" t="s">
        <v>222</v>
      </c>
      <c r="E238" s="10">
        <f>VLOOKUP(B238,[1]!Table_elnos2k3_ElnosReports_ArtikalCjenovnikVp1[#Data], 3, FALSE)</f>
        <v>10.19</v>
      </c>
    </row>
    <row r="239" spans="2:6" ht="14.45" customHeight="1" x14ac:dyDescent="0.25">
      <c r="B239" s="2" t="s">
        <v>4116</v>
      </c>
      <c r="C239" t="s">
        <v>4117</v>
      </c>
      <c r="D239" t="s">
        <v>222</v>
      </c>
      <c r="E239" s="10">
        <f>VLOOKUP(B239,[1]!Table_elnos2k3_ElnosReports_ArtikalCjenovnikVp1[#Data], 3, FALSE)</f>
        <v>10.01</v>
      </c>
    </row>
    <row r="240" spans="2:6" ht="16.899999999999999" customHeight="1" x14ac:dyDescent="0.25">
      <c r="B240" s="2" t="s">
        <v>4118</v>
      </c>
      <c r="C240" t="s">
        <v>4119</v>
      </c>
      <c r="D240" t="s">
        <v>222</v>
      </c>
      <c r="E240" s="10">
        <f>VLOOKUP(B240,[1]!Table_elnos2k3_ElnosReports_ArtikalCjenovnikVp1[#Data], 3, FALSE)</f>
        <v>13.69</v>
      </c>
    </row>
    <row r="241" spans="2:5" hidden="1" x14ac:dyDescent="0.25">
      <c r="B241" s="2" t="s">
        <v>4114</v>
      </c>
      <c r="C241" t="s">
        <v>4115</v>
      </c>
      <c r="D241" t="s">
        <v>222</v>
      </c>
      <c r="E241" s="10">
        <v>10.83</v>
      </c>
    </row>
    <row r="242" spans="2:5" x14ac:dyDescent="0.25">
      <c r="E242" s="10"/>
    </row>
    <row r="244" spans="2:5" x14ac:dyDescent="0.25">
      <c r="E244" s="10"/>
    </row>
    <row r="415" spans="3:5" x14ac:dyDescent="0.25">
      <c r="C415" s="2"/>
      <c r="D415" s="2"/>
      <c r="E415" s="3"/>
    </row>
    <row r="416" spans="3:5" x14ac:dyDescent="0.25">
      <c r="C416" s="2"/>
      <c r="D416" s="2"/>
      <c r="E416" s="3"/>
    </row>
    <row r="417" spans="3:5" x14ac:dyDescent="0.25">
      <c r="C417" s="2"/>
      <c r="D417" s="2"/>
      <c r="E417" s="3"/>
    </row>
    <row r="418" spans="3:5" x14ac:dyDescent="0.25">
      <c r="C418" s="2"/>
      <c r="D418" s="2"/>
      <c r="E418" s="3"/>
    </row>
    <row r="419" spans="3:5" x14ac:dyDescent="0.25">
      <c r="C419" s="2"/>
      <c r="D419" s="2"/>
      <c r="E419" s="3"/>
    </row>
    <row r="420" spans="3:5" x14ac:dyDescent="0.25">
      <c r="C420" s="2"/>
      <c r="D420" s="2"/>
      <c r="E420" s="3"/>
    </row>
    <row r="421" spans="3:5" x14ac:dyDescent="0.25">
      <c r="C421" s="2"/>
      <c r="D421" s="2"/>
      <c r="E421" s="3"/>
    </row>
  </sheetData>
  <phoneticPr fontId="14" type="noConversion"/>
  <hyperlinks>
    <hyperlink ref="E7" r:id="rId1" xr:uid="{00000000-0004-0000-0900-000000000000}"/>
    <hyperlink ref="C7" r:id="rId2" xr:uid="{00000000-0004-0000-0900-000001000000}"/>
  </hyperlinks>
  <pageMargins left="0.25" right="0.25" top="0.75" bottom="0.75" header="0.3" footer="0.3"/>
  <pageSetup paperSize="9" scale="78" fitToHeight="0" orientation="portrait" r:id="rId3"/>
  <rowBreaks count="7" manualBreakCount="7">
    <brk id="62" max="16383" man="1"/>
    <brk id="111" max="16383" man="1"/>
    <brk id="146" max="16383" man="1"/>
    <brk id="191" max="16383" man="1"/>
    <brk id="211" max="16383" man="1"/>
    <brk id="288" max="16383" man="1"/>
    <brk id="350" max="16383" man="1"/>
  </rowBreaks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N193"/>
  <sheetViews>
    <sheetView view="pageBreakPreview" zoomScaleNormal="100" zoomScaleSheetLayoutView="100" workbookViewId="0">
      <selection activeCell="B10" sqref="B10"/>
    </sheetView>
  </sheetViews>
  <sheetFormatPr defaultRowHeight="15" x14ac:dyDescent="0.25"/>
  <cols>
    <col min="3" max="3" width="64.7109375" customWidth="1"/>
    <col min="6" max="6" width="17.85546875" customWidth="1"/>
    <col min="7" max="7" width="14.7109375" customWidth="1"/>
  </cols>
  <sheetData>
    <row r="2" spans="2:9" x14ac:dyDescent="0.25">
      <c r="E2" s="13"/>
    </row>
    <row r="4" spans="2:9" x14ac:dyDescent="0.25">
      <c r="E4" s="13"/>
      <c r="F4" s="46"/>
      <c r="G4" s="46"/>
      <c r="I4" s="13"/>
    </row>
    <row r="7" spans="2:9" x14ac:dyDescent="0.25">
      <c r="C7" s="6" t="s">
        <v>4043</v>
      </c>
      <c r="E7" s="6" t="s">
        <v>2622</v>
      </c>
    </row>
    <row r="9" spans="2:9" ht="15.75" x14ac:dyDescent="0.25">
      <c r="B9" s="14" t="s">
        <v>0</v>
      </c>
      <c r="C9" s="17" t="s">
        <v>2147</v>
      </c>
      <c r="D9" s="16" t="s">
        <v>0</v>
      </c>
      <c r="E9" s="63"/>
      <c r="F9" s="63"/>
      <c r="G9" s="65"/>
    </row>
    <row r="10" spans="2:9" ht="15.75" x14ac:dyDescent="0.25">
      <c r="B10" s="69" t="s">
        <v>4025</v>
      </c>
      <c r="C10" s="70" t="s">
        <v>4026</v>
      </c>
      <c r="D10" s="70" t="s">
        <v>222</v>
      </c>
      <c r="E10" s="71">
        <f>VLOOKUP(B10,[1]!Table_elnos2k3_ElnosReports_ArtikalCjenovnikVp1[#Data], 3, FALSE)</f>
        <v>20.69</v>
      </c>
      <c r="F10" s="62"/>
      <c r="G10" s="62"/>
    </row>
    <row r="11" spans="2:9" x14ac:dyDescent="0.25">
      <c r="B11" s="2" t="s">
        <v>4027</v>
      </c>
      <c r="C11" t="s">
        <v>4028</v>
      </c>
      <c r="D11" t="s">
        <v>222</v>
      </c>
      <c r="E11" s="71">
        <f>VLOOKUP(B11,[1]!Table_elnos2k3_ElnosReports_ArtikalCjenovnikVp1[#Data], 3, FALSE)</f>
        <v>25.21</v>
      </c>
    </row>
    <row r="12" spans="2:9" x14ac:dyDescent="0.25">
      <c r="B12" s="2" t="s">
        <v>4029</v>
      </c>
      <c r="C12" t="s">
        <v>4030</v>
      </c>
      <c r="D12" t="s">
        <v>222</v>
      </c>
      <c r="E12" s="71">
        <f>VLOOKUP(B12,[1]!Table_elnos2k3_ElnosReports_ArtikalCjenovnikVp1[#Data], 3, FALSE)</f>
        <v>27.3</v>
      </c>
    </row>
    <row r="13" spans="2:9" x14ac:dyDescent="0.25">
      <c r="B13" s="2" t="s">
        <v>4155</v>
      </c>
      <c r="C13" t="s">
        <v>4156</v>
      </c>
      <c r="D13" t="s">
        <v>222</v>
      </c>
      <c r="E13" s="71">
        <f>VLOOKUP(B13,[1]!Table_elnos2k3_ElnosReports_ArtikalCjenovnikVp1[#Data], 3, FALSE)</f>
        <v>19.61</v>
      </c>
    </row>
    <row r="14" spans="2:9" x14ac:dyDescent="0.25">
      <c r="B14" s="2" t="s">
        <v>4031</v>
      </c>
      <c r="C14" t="s">
        <v>4032</v>
      </c>
      <c r="D14" t="s">
        <v>222</v>
      </c>
      <c r="E14" s="71">
        <f>VLOOKUP(B14,[1]!Table_elnos2k3_ElnosReports_ArtikalCjenovnikVp1[#Data], 3, FALSE)</f>
        <v>20.350000000000001</v>
      </c>
    </row>
    <row r="15" spans="2:9" x14ac:dyDescent="0.25">
      <c r="B15" s="57" t="s">
        <v>4033</v>
      </c>
      <c r="C15" s="58" t="s">
        <v>4034</v>
      </c>
      <c r="D15" s="58" t="s">
        <v>222</v>
      </c>
      <c r="E15" s="71">
        <f>VLOOKUP(B15,[1]!Table_elnos2k3_ElnosReports_ArtikalCjenovnikVp1[#Data], 3, FALSE)</f>
        <v>42.61</v>
      </c>
    </row>
    <row r="16" spans="2:9" x14ac:dyDescent="0.25">
      <c r="B16" s="57" t="s">
        <v>4035</v>
      </c>
      <c r="C16" s="58" t="s">
        <v>4036</v>
      </c>
      <c r="D16" s="58" t="s">
        <v>222</v>
      </c>
      <c r="E16" s="71">
        <f>VLOOKUP(B16,[1]!Table_elnos2k3_ElnosReports_ArtikalCjenovnikVp1[#Data], 3, FALSE)</f>
        <v>21.67</v>
      </c>
    </row>
    <row r="17" spans="2:14" x14ac:dyDescent="0.25">
      <c r="B17" s="2" t="s">
        <v>4037</v>
      </c>
      <c r="C17" t="s">
        <v>4038</v>
      </c>
      <c r="D17" t="s">
        <v>222</v>
      </c>
      <c r="E17" s="71">
        <f>VLOOKUP(B17,[1]!Table_elnos2k3_ElnosReports_ArtikalCjenovnikVp1[#Data], 3, FALSE)</f>
        <v>28.21</v>
      </c>
    </row>
    <row r="18" spans="2:14" x14ac:dyDescent="0.25">
      <c r="B18" s="2" t="s">
        <v>4039</v>
      </c>
      <c r="C18" t="s">
        <v>4040</v>
      </c>
      <c r="D18" t="s">
        <v>222</v>
      </c>
      <c r="E18" s="71">
        <f>VLOOKUP(B18,[1]!Table_elnos2k3_ElnosReports_ArtikalCjenovnikVp1[#Data], 3, FALSE)</f>
        <v>21.71</v>
      </c>
    </row>
    <row r="19" spans="2:14" x14ac:dyDescent="0.25">
      <c r="B19" s="2" t="s">
        <v>4165</v>
      </c>
      <c r="C19" t="s">
        <v>4166</v>
      </c>
      <c r="D19" t="s">
        <v>222</v>
      </c>
      <c r="E19" s="71">
        <f>VLOOKUP(B19,[1]!Table_elnos2k3_ElnosReports_ArtikalCjenovnikVp1[#Data], 3, FALSE)</f>
        <v>18.91</v>
      </c>
    </row>
    <row r="20" spans="2:14" x14ac:dyDescent="0.25">
      <c r="B20" s="2" t="s">
        <v>4041</v>
      </c>
      <c r="C20" t="s">
        <v>4042</v>
      </c>
      <c r="D20" t="s">
        <v>222</v>
      </c>
      <c r="E20" s="71">
        <f>VLOOKUP(B20,[1]!Table_elnos2k3_ElnosReports_ArtikalCjenovnikVp1[#Data], 3, FALSE)</f>
        <v>45.26</v>
      </c>
    </row>
    <row r="21" spans="2:14" x14ac:dyDescent="0.25">
      <c r="B21" s="2" t="s">
        <v>4157</v>
      </c>
      <c r="C21" t="s">
        <v>4158</v>
      </c>
      <c r="D21" t="s">
        <v>222</v>
      </c>
      <c r="E21" s="71">
        <f>VLOOKUP(B21,[1]!Table_elnos2k3_ElnosReports_ArtikalCjenovnikVp1[#Data], 3, FALSE)</f>
        <v>17.47</v>
      </c>
    </row>
    <row r="22" spans="2:14" ht="15.75" x14ac:dyDescent="0.25">
      <c r="B22" s="39"/>
      <c r="C22" s="17" t="s">
        <v>4044</v>
      </c>
      <c r="D22" s="20"/>
      <c r="E22" s="15"/>
      <c r="F22" s="20"/>
      <c r="G22" s="66"/>
    </row>
    <row r="23" spans="2:14" x14ac:dyDescent="0.25">
      <c r="B23" s="2" t="s">
        <v>4314</v>
      </c>
      <c r="C23" t="s">
        <v>4315</v>
      </c>
      <c r="D23" t="s">
        <v>222</v>
      </c>
      <c r="E23" s="71">
        <f>VLOOKUP(B23,[1]!Table_elnos2k3_ElnosReports_ArtikalCjenovnikVp1[#Data], 3, FALSE)</f>
        <v>211.22</v>
      </c>
      <c r="N23" s="48"/>
    </row>
    <row r="24" spans="2:14" x14ac:dyDescent="0.25">
      <c r="B24" s="2" t="s">
        <v>4316</v>
      </c>
      <c r="C24" t="s">
        <v>4317</v>
      </c>
      <c r="D24" t="s">
        <v>222</v>
      </c>
      <c r="E24" s="71">
        <f>VLOOKUP(B24,[1]!Table_elnos2k3_ElnosReports_ArtikalCjenovnikVp1[#Data], 3, FALSE)</f>
        <v>232.95</v>
      </c>
    </row>
    <row r="25" spans="2:14" x14ac:dyDescent="0.25">
      <c r="B25" s="2" t="s">
        <v>4318</v>
      </c>
      <c r="C25" t="s">
        <v>4319</v>
      </c>
      <c r="D25" t="s">
        <v>222</v>
      </c>
      <c r="E25" s="71">
        <f>VLOOKUP(B25,[1]!Table_elnos2k3_ElnosReports_ArtikalCjenovnikVp1[#Data], 3, FALSE)</f>
        <v>238.66</v>
      </c>
    </row>
    <row r="26" spans="2:14" x14ac:dyDescent="0.25">
      <c r="B26" s="2" t="s">
        <v>4320</v>
      </c>
      <c r="C26" t="s">
        <v>4321</v>
      </c>
      <c r="D26" t="s">
        <v>222</v>
      </c>
      <c r="E26" s="71">
        <f>VLOOKUP(B26,[1]!Table_elnos2k3_ElnosReports_ArtikalCjenovnikVp1[#Data], 3, FALSE)</f>
        <v>302.72000000000003</v>
      </c>
    </row>
    <row r="27" spans="2:14" x14ac:dyDescent="0.25">
      <c r="B27" s="57" t="s">
        <v>4322</v>
      </c>
      <c r="C27" t="s">
        <v>4323</v>
      </c>
      <c r="D27" s="58" t="s">
        <v>222</v>
      </c>
      <c r="E27" s="71">
        <f>VLOOKUP(B27,[1]!Table_elnos2k3_ElnosReports_ArtikalCjenovnikVp1[#Data], 3, FALSE)</f>
        <v>319.27999999999997</v>
      </c>
    </row>
    <row r="28" spans="2:14" x14ac:dyDescent="0.25">
      <c r="B28" s="57" t="s">
        <v>4324</v>
      </c>
      <c r="C28" t="s">
        <v>4325</v>
      </c>
      <c r="D28" s="58" t="s">
        <v>222</v>
      </c>
      <c r="E28" s="71">
        <f>VLOOKUP(B28,[1]!Table_elnos2k3_ElnosReports_ArtikalCjenovnikVp1[#Data], 3, FALSE)</f>
        <v>349.8</v>
      </c>
    </row>
    <row r="29" spans="2:14" ht="15.75" x14ac:dyDescent="0.25">
      <c r="B29" s="14" t="s">
        <v>0</v>
      </c>
      <c r="C29" s="17" t="s">
        <v>4045</v>
      </c>
      <c r="D29" s="16" t="s">
        <v>0</v>
      </c>
      <c r="E29" s="15"/>
      <c r="F29" s="16"/>
      <c r="G29" s="26"/>
    </row>
    <row r="30" spans="2:14" x14ac:dyDescent="0.25">
      <c r="B30" s="2" t="s">
        <v>4326</v>
      </c>
      <c r="C30" t="s">
        <v>4327</v>
      </c>
      <c r="D30" t="s">
        <v>222</v>
      </c>
      <c r="E30" s="71">
        <f>VLOOKUP(B30,[1]!Table_elnos2k3_ElnosReports_ArtikalCjenovnikVp1[#Data], 3, FALSE)</f>
        <v>211.52</v>
      </c>
    </row>
    <row r="31" spans="2:14" x14ac:dyDescent="0.25">
      <c r="B31" s="2" t="s">
        <v>4328</v>
      </c>
      <c r="C31" t="s">
        <v>4329</v>
      </c>
      <c r="D31" s="59" t="s">
        <v>222</v>
      </c>
      <c r="E31" s="71">
        <f>VLOOKUP(B31,[1]!Table_elnos2k3_ElnosReports_ArtikalCjenovnikVp1[#Data], 3, FALSE)</f>
        <v>240.2</v>
      </c>
    </row>
    <row r="32" spans="2:14" x14ac:dyDescent="0.25">
      <c r="B32" s="2" t="s">
        <v>4330</v>
      </c>
      <c r="C32" t="s">
        <v>4331</v>
      </c>
      <c r="D32" s="59" t="s">
        <v>222</v>
      </c>
      <c r="E32" s="71">
        <f>VLOOKUP(B32,[1]!Table_elnos2k3_ElnosReports_ArtikalCjenovnikVp1[#Data], 3, FALSE)</f>
        <v>271.67</v>
      </c>
    </row>
    <row r="33" spans="2:7" x14ac:dyDescent="0.25">
      <c r="B33" s="2" t="s">
        <v>4046</v>
      </c>
      <c r="C33" t="s">
        <v>4047</v>
      </c>
      <c r="D33" t="s">
        <v>222</v>
      </c>
      <c r="E33" s="71">
        <f>VLOOKUP(B33,[1]!Table_elnos2k3_ElnosReports_ArtikalCjenovnikVp1[#Data], 3, FALSE)</f>
        <v>268.82</v>
      </c>
    </row>
    <row r="34" spans="2:7" ht="15.75" x14ac:dyDescent="0.25">
      <c r="B34" s="38"/>
      <c r="C34" s="49" t="s">
        <v>3832</v>
      </c>
      <c r="D34" s="49"/>
      <c r="E34" s="15"/>
      <c r="F34" s="49"/>
      <c r="G34" s="67"/>
    </row>
    <row r="35" spans="2:7" x14ac:dyDescent="0.25">
      <c r="B35" s="4" t="s">
        <v>4048</v>
      </c>
      <c r="C35" t="s">
        <v>4049</v>
      </c>
      <c r="D35" t="s">
        <v>222</v>
      </c>
      <c r="E35" s="71">
        <f>VLOOKUP(B35,[1]!Table_elnos2k3_ElnosReports_ArtikalCjenovnikVp1[#Data], 3, FALSE)</f>
        <v>1.69</v>
      </c>
    </row>
    <row r="36" spans="2:7" x14ac:dyDescent="0.25">
      <c r="B36" s="4" t="s">
        <v>4161</v>
      </c>
      <c r="C36" t="s">
        <v>4162</v>
      </c>
      <c r="D36" t="s">
        <v>222</v>
      </c>
      <c r="E36" s="71">
        <f>VLOOKUP(B36,[1]!Table_elnos2k3_ElnosReports_ArtikalCjenovnikVp1[#Data], 3, FALSE)</f>
        <v>1.94</v>
      </c>
    </row>
    <row r="37" spans="2:7" x14ac:dyDescent="0.25">
      <c r="B37" s="4" t="s">
        <v>4163</v>
      </c>
      <c r="C37" t="s">
        <v>4164</v>
      </c>
      <c r="D37" t="s">
        <v>222</v>
      </c>
      <c r="E37" s="71">
        <f>VLOOKUP(B37,[1]!Table_elnos2k3_ElnosReports_ArtikalCjenovnikVp1[#Data], 3, FALSE)</f>
        <v>2.44</v>
      </c>
    </row>
    <row r="38" spans="2:7" x14ac:dyDescent="0.25">
      <c r="B38" s="4" t="s">
        <v>4051</v>
      </c>
      <c r="C38" t="s">
        <v>4050</v>
      </c>
      <c r="D38" t="s">
        <v>222</v>
      </c>
      <c r="E38" s="71">
        <f>VLOOKUP(B38,[1]!Table_elnos2k3_ElnosReports_ArtikalCjenovnikVp1[#Data], 3, FALSE)</f>
        <v>3.12</v>
      </c>
    </row>
    <row r="39" spans="2:7" x14ac:dyDescent="0.25">
      <c r="B39" s="4" t="s">
        <v>4159</v>
      </c>
      <c r="C39" t="s">
        <v>4160</v>
      </c>
      <c r="D39" t="s">
        <v>222</v>
      </c>
      <c r="E39" s="71">
        <f>VLOOKUP(B39,[1]!Table_elnos2k3_ElnosReports_ArtikalCjenovnikVp1[#Data], 3, FALSE)</f>
        <v>4.07</v>
      </c>
    </row>
    <row r="40" spans="2:7" x14ac:dyDescent="0.25">
      <c r="B40" s="4" t="s">
        <v>4053</v>
      </c>
      <c r="C40" t="s">
        <v>4052</v>
      </c>
      <c r="D40" t="s">
        <v>222</v>
      </c>
      <c r="E40" s="71">
        <f>VLOOKUP(B40,[1]!Table_elnos2k3_ElnosReports_ArtikalCjenovnikVp1[#Data], 3, FALSE)</f>
        <v>2.86</v>
      </c>
    </row>
    <row r="41" spans="2:7" x14ac:dyDescent="0.25">
      <c r="B41" s="4" t="s">
        <v>4055</v>
      </c>
      <c r="C41" t="s">
        <v>4054</v>
      </c>
      <c r="D41" t="s">
        <v>222</v>
      </c>
      <c r="E41" s="71">
        <f>VLOOKUP(B41,[1]!Table_elnos2k3_ElnosReports_ArtikalCjenovnikVp1[#Data], 3, FALSE)</f>
        <v>3.39</v>
      </c>
    </row>
    <row r="42" spans="2:7" x14ac:dyDescent="0.25">
      <c r="B42" s="4" t="s">
        <v>4057</v>
      </c>
      <c r="C42" t="s">
        <v>4056</v>
      </c>
      <c r="D42" t="s">
        <v>222</v>
      </c>
      <c r="E42" s="71">
        <f>VLOOKUP(B42,[1]!Table_elnos2k3_ElnosReports_ArtikalCjenovnikVp1[#Data], 3, FALSE)</f>
        <v>4.59</v>
      </c>
    </row>
    <row r="43" spans="2:7" ht="15.75" x14ac:dyDescent="0.25">
      <c r="B43" s="38"/>
      <c r="C43" s="49" t="s">
        <v>2154</v>
      </c>
      <c r="D43" s="49"/>
      <c r="E43" s="15"/>
      <c r="F43" s="49"/>
      <c r="G43" s="67"/>
    </row>
    <row r="44" spans="2:7" x14ac:dyDescent="0.25">
      <c r="B44" s="4" t="s">
        <v>4059</v>
      </c>
      <c r="C44" t="s">
        <v>4058</v>
      </c>
      <c r="D44" t="s">
        <v>222</v>
      </c>
      <c r="E44" s="71">
        <f>VLOOKUP(B44,[1]!Table_elnos2k3_ElnosReports_ArtikalCjenovnikVp1[#Data], 3, FALSE)</f>
        <v>7.87</v>
      </c>
    </row>
    <row r="45" spans="2:7" ht="15.75" x14ac:dyDescent="0.25">
      <c r="B45" s="38"/>
      <c r="C45" s="49" t="s">
        <v>2155</v>
      </c>
      <c r="D45" s="49"/>
      <c r="E45" s="15"/>
      <c r="F45" s="49"/>
      <c r="G45" s="67"/>
    </row>
    <row r="46" spans="2:7" x14ac:dyDescent="0.25">
      <c r="B46" s="4" t="s">
        <v>4063</v>
      </c>
      <c r="C46" t="s">
        <v>4060</v>
      </c>
      <c r="D46" t="s">
        <v>222</v>
      </c>
      <c r="E46" s="71">
        <f>VLOOKUP(B46,[1]!Table_elnos2k3_ElnosReports_ArtikalCjenovnikVp1[#Data], 3, FALSE)</f>
        <v>6.83</v>
      </c>
    </row>
    <row r="47" spans="2:7" x14ac:dyDescent="0.25">
      <c r="B47" s="4" t="s">
        <v>4167</v>
      </c>
      <c r="C47" t="s">
        <v>4168</v>
      </c>
      <c r="D47" t="s">
        <v>222</v>
      </c>
      <c r="E47" s="71">
        <f>VLOOKUP(B47,[1]!Table_elnos2k3_ElnosReports_ArtikalCjenovnikVp1[#Data], 3, FALSE)</f>
        <v>2.79</v>
      </c>
    </row>
    <row r="48" spans="2:7" x14ac:dyDescent="0.25">
      <c r="B48" s="4" t="s">
        <v>4064</v>
      </c>
      <c r="C48" t="s">
        <v>4061</v>
      </c>
      <c r="D48" t="s">
        <v>222</v>
      </c>
      <c r="E48" s="71">
        <f>VLOOKUP(B48,[1]!Table_elnos2k3_ElnosReports_ArtikalCjenovnikVp1[#Data], 3, FALSE)</f>
        <v>3.55</v>
      </c>
    </row>
    <row r="49" spans="2:7" x14ac:dyDescent="0.25">
      <c r="B49" s="4" t="s">
        <v>4065</v>
      </c>
      <c r="C49" t="s">
        <v>4062</v>
      </c>
      <c r="D49" t="s">
        <v>222</v>
      </c>
      <c r="E49" s="71">
        <f>VLOOKUP(B49,[1]!Table_elnos2k3_ElnosReports_ArtikalCjenovnikVp1[#Data], 3, FALSE)</f>
        <v>6.27</v>
      </c>
    </row>
    <row r="50" spans="2:7" ht="15.75" x14ac:dyDescent="0.25">
      <c r="B50" s="38"/>
      <c r="C50" s="49" t="s">
        <v>2156</v>
      </c>
      <c r="D50" s="49"/>
      <c r="E50" s="15"/>
      <c r="F50" s="49"/>
      <c r="G50" s="67"/>
    </row>
    <row r="51" spans="2:7" x14ac:dyDescent="0.25">
      <c r="B51" s="4" t="s">
        <v>4067</v>
      </c>
      <c r="C51" t="s">
        <v>4066</v>
      </c>
      <c r="D51" t="s">
        <v>222</v>
      </c>
      <c r="E51" s="71">
        <f>VLOOKUP(B51,[1]!Table_elnos2k3_ElnosReports_ArtikalCjenovnikVp1[#Data], 3, FALSE)</f>
        <v>2.1800000000000002</v>
      </c>
    </row>
    <row r="52" spans="2:7" ht="15.75" x14ac:dyDescent="0.25">
      <c r="B52" s="38"/>
      <c r="C52" s="49" t="s">
        <v>2157</v>
      </c>
      <c r="D52" s="60"/>
      <c r="E52" s="15"/>
      <c r="F52" s="60"/>
      <c r="G52" s="68"/>
    </row>
    <row r="53" spans="2:7" x14ac:dyDescent="0.25">
      <c r="B53" s="4" t="s">
        <v>4070</v>
      </c>
      <c r="C53" t="s">
        <v>4068</v>
      </c>
      <c r="D53" t="s">
        <v>222</v>
      </c>
      <c r="E53" s="71">
        <f>VLOOKUP(B53,[1]!Table_elnos2k3_ElnosReports_ArtikalCjenovnikVp1[#Data], 3, FALSE)</f>
        <v>54.45</v>
      </c>
    </row>
    <row r="54" spans="2:7" x14ac:dyDescent="0.25">
      <c r="B54" s="4" t="s">
        <v>4071</v>
      </c>
      <c r="C54" t="s">
        <v>4069</v>
      </c>
      <c r="D54" t="s">
        <v>222</v>
      </c>
      <c r="E54" s="71">
        <f>VLOOKUP(B54,[1]!Table_elnos2k3_ElnosReports_ArtikalCjenovnikVp1[#Data], 3, FALSE)</f>
        <v>54.88</v>
      </c>
    </row>
    <row r="55" spans="2:7" x14ac:dyDescent="0.25">
      <c r="E55" s="71"/>
    </row>
    <row r="56" spans="2:7" x14ac:dyDescent="0.25">
      <c r="E56" s="71"/>
    </row>
    <row r="57" spans="2:7" x14ac:dyDescent="0.25">
      <c r="E57" s="71"/>
    </row>
    <row r="58" spans="2:7" x14ac:dyDescent="0.25">
      <c r="E58" s="71"/>
    </row>
    <row r="59" spans="2:7" x14ac:dyDescent="0.25">
      <c r="E59" s="71"/>
    </row>
    <row r="60" spans="2:7" ht="15.75" x14ac:dyDescent="0.25">
      <c r="B60" s="14" t="s">
        <v>0</v>
      </c>
      <c r="C60" s="17" t="s">
        <v>1675</v>
      </c>
      <c r="D60" s="16" t="s">
        <v>0</v>
      </c>
      <c r="E60" s="15"/>
      <c r="F60" s="16"/>
      <c r="G60" s="26"/>
    </row>
    <row r="61" spans="2:7" x14ac:dyDescent="0.25">
      <c r="B61" s="4" t="s">
        <v>3847</v>
      </c>
      <c r="C61" s="13" t="s">
        <v>3848</v>
      </c>
      <c r="D61" s="13" t="s">
        <v>222</v>
      </c>
      <c r="E61" s="71">
        <f>VLOOKUP(B61,[1]!Table_elnos2k3_ElnosReports_ArtikalCjenovnikVp1[#Data], 3, FALSE)</f>
        <v>120.73</v>
      </c>
    </row>
    <row r="62" spans="2:7" x14ac:dyDescent="0.25">
      <c r="B62" s="2" t="s">
        <v>4528</v>
      </c>
      <c r="C62" t="s">
        <v>4527</v>
      </c>
      <c r="D62" t="s">
        <v>222</v>
      </c>
      <c r="E62" s="71">
        <f>VLOOKUP(B62,[1]!Table_elnos2k3_ElnosReports_ArtikalCjenovnikVp1[#Data], 3, FALSE)</f>
        <v>33.56</v>
      </c>
    </row>
    <row r="63" spans="2:7" x14ac:dyDescent="0.25">
      <c r="B63" s="47" t="s">
        <v>4120</v>
      </c>
      <c r="C63" s="48" t="s">
        <v>4121</v>
      </c>
      <c r="D63" s="48" t="s">
        <v>222</v>
      </c>
      <c r="E63" s="71">
        <f>VLOOKUP(B63,[1]!Table_elnos2k3_ElnosReports_ArtikalCjenovnikVp1[#Data], 3, FALSE)</f>
        <v>204.09</v>
      </c>
    </row>
    <row r="64" spans="2:7" x14ac:dyDescent="0.25">
      <c r="B64" s="2" t="s">
        <v>4530</v>
      </c>
      <c r="C64" t="s">
        <v>4529</v>
      </c>
      <c r="D64" t="s">
        <v>222</v>
      </c>
      <c r="E64" s="71">
        <f>VLOOKUP(B64,[1]!Table_elnos2k3_ElnosReports_ArtikalCjenovnikVp1[#Data], 3, FALSE)</f>
        <v>189.95</v>
      </c>
    </row>
    <row r="65" spans="1:7" x14ac:dyDescent="0.25">
      <c r="A65" s="82"/>
      <c r="B65" s="2" t="s">
        <v>2033</v>
      </c>
      <c r="C65" t="s">
        <v>2034</v>
      </c>
      <c r="D65" t="s">
        <v>222</v>
      </c>
      <c r="E65" s="71">
        <f>VLOOKUP(B65,[1]!Table_elnos2k3_ElnosReports_ArtikalCjenovnikVp1[#Data], 3, FALSE)</f>
        <v>9.6199999999999992</v>
      </c>
    </row>
    <row r="66" spans="1:7" ht="15.75" x14ac:dyDescent="0.25">
      <c r="B66" s="14" t="s">
        <v>0</v>
      </c>
      <c r="C66" s="17" t="s">
        <v>1676</v>
      </c>
      <c r="D66" s="16" t="s">
        <v>0</v>
      </c>
      <c r="E66" s="15"/>
      <c r="F66" s="16"/>
      <c r="G66" s="26"/>
    </row>
    <row r="67" spans="1:7" x14ac:dyDescent="0.25">
      <c r="B67" s="2" t="s">
        <v>1677</v>
      </c>
      <c r="C67" t="s">
        <v>1678</v>
      </c>
      <c r="D67" t="s">
        <v>222</v>
      </c>
      <c r="E67" s="71">
        <f>VLOOKUP(B67,[1]!Table_elnos2k3_ElnosReports_ArtikalCjenovnikVp1[#Data], 3, FALSE)</f>
        <v>26.06</v>
      </c>
    </row>
    <row r="68" spans="1:7" x14ac:dyDescent="0.25">
      <c r="B68" s="2" t="s">
        <v>1679</v>
      </c>
      <c r="C68" t="s">
        <v>1680</v>
      </c>
      <c r="D68" t="s">
        <v>222</v>
      </c>
      <c r="E68" s="71">
        <f>VLOOKUP(B68,[1]!Table_elnos2k3_ElnosReports_ArtikalCjenovnikVp1[#Data], 3, FALSE)</f>
        <v>99.34</v>
      </c>
    </row>
    <row r="69" spans="1:7" x14ac:dyDescent="0.25">
      <c r="B69" s="2" t="s">
        <v>1681</v>
      </c>
      <c r="C69" t="s">
        <v>1682</v>
      </c>
      <c r="D69" t="s">
        <v>222</v>
      </c>
      <c r="E69" s="71">
        <f>VLOOKUP(B69,[1]!Table_elnos2k3_ElnosReports_ArtikalCjenovnikVp1[#Data], 3, FALSE)</f>
        <v>12.99</v>
      </c>
    </row>
    <row r="70" spans="1:7" x14ac:dyDescent="0.25">
      <c r="B70" s="2" t="s">
        <v>1683</v>
      </c>
      <c r="C70" t="s">
        <v>1684</v>
      </c>
      <c r="D70" t="s">
        <v>222</v>
      </c>
      <c r="E70" s="71">
        <f>VLOOKUP(B70,[1]!Table_elnos2k3_ElnosReports_ArtikalCjenovnikVp1[#Data], 3, FALSE)</f>
        <v>58.05</v>
      </c>
    </row>
    <row r="71" spans="1:7" x14ac:dyDescent="0.25">
      <c r="B71" s="2" t="s">
        <v>1685</v>
      </c>
      <c r="C71" t="s">
        <v>1686</v>
      </c>
      <c r="D71" t="s">
        <v>222</v>
      </c>
      <c r="E71" s="71">
        <f>VLOOKUP(B71,[1]!Table_elnos2k3_ElnosReports_ArtikalCjenovnikVp1[#Data], 3, FALSE)</f>
        <v>16.72</v>
      </c>
    </row>
    <row r="72" spans="1:7" x14ac:dyDescent="0.25">
      <c r="B72" s="2" t="s">
        <v>1687</v>
      </c>
      <c r="C72" t="s">
        <v>1688</v>
      </c>
      <c r="D72" t="s">
        <v>222</v>
      </c>
      <c r="E72" s="71">
        <f>VLOOKUP(B72,[1]!Table_elnos2k3_ElnosReports_ArtikalCjenovnikVp1[#Data], 3, FALSE)</f>
        <v>6.18</v>
      </c>
    </row>
    <row r="73" spans="1:7" x14ac:dyDescent="0.25">
      <c r="B73" s="2" t="s">
        <v>4532</v>
      </c>
      <c r="C73" t="s">
        <v>4531</v>
      </c>
      <c r="D73" t="s">
        <v>222</v>
      </c>
      <c r="E73" s="71">
        <f>VLOOKUP(B73,[1]!Table_elnos2k3_ElnosReports_ArtikalCjenovnikVp1[#Data], 3, FALSE)</f>
        <v>24.7</v>
      </c>
    </row>
    <row r="74" spans="1:7" ht="15.75" x14ac:dyDescent="0.25">
      <c r="B74" s="14" t="s">
        <v>0</v>
      </c>
      <c r="C74" s="17" t="s">
        <v>1689</v>
      </c>
      <c r="D74" s="16" t="s">
        <v>0</v>
      </c>
      <c r="E74" s="15"/>
      <c r="F74" s="16"/>
      <c r="G74" s="26"/>
    </row>
    <row r="75" spans="1:7" x14ac:dyDescent="0.25">
      <c r="B75" s="4" t="s">
        <v>1690</v>
      </c>
      <c r="C75" s="13" t="s">
        <v>1691</v>
      </c>
      <c r="D75" s="13" t="s">
        <v>222</v>
      </c>
      <c r="E75" s="71">
        <f>VLOOKUP(B75,[1]!Table_elnos2k3_ElnosReports_ArtikalCjenovnikVp1[#Data], 3, FALSE)</f>
        <v>0.7</v>
      </c>
    </row>
    <row r="76" spans="1:7" x14ac:dyDescent="0.25">
      <c r="B76" s="4" t="s">
        <v>1692</v>
      </c>
      <c r="C76" s="13" t="s">
        <v>1693</v>
      </c>
      <c r="D76" s="13" t="s">
        <v>222</v>
      </c>
      <c r="E76" s="71">
        <f>VLOOKUP(B76,[1]!Table_elnos2k3_ElnosReports_ArtikalCjenovnikVp1[#Data], 3, FALSE)</f>
        <v>0.7</v>
      </c>
    </row>
    <row r="77" spans="1:7" x14ac:dyDescent="0.25">
      <c r="B77" s="2" t="s">
        <v>1694</v>
      </c>
      <c r="C77" t="s">
        <v>1695</v>
      </c>
      <c r="D77" t="s">
        <v>222</v>
      </c>
      <c r="E77" s="71">
        <f>VLOOKUP(B77,[1]!Table_elnos2k3_ElnosReports_ArtikalCjenovnikVp1[#Data], 3, FALSE)</f>
        <v>2.5299999999999998</v>
      </c>
    </row>
    <row r="78" spans="1:7" x14ac:dyDescent="0.25">
      <c r="B78" s="2" t="s">
        <v>1696</v>
      </c>
      <c r="C78" t="s">
        <v>1697</v>
      </c>
      <c r="D78" t="s">
        <v>222</v>
      </c>
      <c r="E78" s="71">
        <f>VLOOKUP(B78,[1]!Table_elnos2k3_ElnosReports_ArtikalCjenovnikVp1[#Data], 3, FALSE)</f>
        <v>3.52</v>
      </c>
    </row>
    <row r="79" spans="1:7" x14ac:dyDescent="0.25">
      <c r="B79" s="2" t="s">
        <v>1698</v>
      </c>
      <c r="C79" t="s">
        <v>1699</v>
      </c>
      <c r="D79" t="s">
        <v>222</v>
      </c>
      <c r="E79" s="71">
        <f>VLOOKUP(B79,[1]!Table_elnos2k3_ElnosReports_ArtikalCjenovnikVp1[#Data], 3, FALSE)</f>
        <v>3.12</v>
      </c>
    </row>
    <row r="80" spans="1:7" ht="15.75" x14ac:dyDescent="0.25">
      <c r="B80" s="14" t="s">
        <v>0</v>
      </c>
      <c r="C80" s="17" t="s">
        <v>1700</v>
      </c>
      <c r="D80" s="16" t="s">
        <v>0</v>
      </c>
      <c r="E80" s="15"/>
      <c r="F80" s="16"/>
      <c r="G80" s="26"/>
    </row>
    <row r="81" spans="2:7" x14ac:dyDescent="0.25">
      <c r="B81" s="2" t="s">
        <v>1701</v>
      </c>
      <c r="C81" t="s">
        <v>1702</v>
      </c>
      <c r="D81" t="s">
        <v>222</v>
      </c>
      <c r="E81" s="71">
        <f>VLOOKUP(B81,[1]!Table_elnos2k3_ElnosReports_ArtikalCjenovnikVp1[#Data], 3, FALSE)</f>
        <v>0.85</v>
      </c>
    </row>
    <row r="82" spans="2:7" x14ac:dyDescent="0.25">
      <c r="B82" s="2" t="s">
        <v>1703</v>
      </c>
      <c r="C82" t="s">
        <v>1704</v>
      </c>
      <c r="D82" t="s">
        <v>222</v>
      </c>
      <c r="E82" s="71">
        <f>VLOOKUP(B82,[1]!Table_elnos2k3_ElnosReports_ArtikalCjenovnikVp1[#Data], 3, FALSE)</f>
        <v>0.85</v>
      </c>
    </row>
    <row r="83" spans="2:7" x14ac:dyDescent="0.25">
      <c r="B83" s="2" t="s">
        <v>1705</v>
      </c>
      <c r="C83" t="s">
        <v>1706</v>
      </c>
      <c r="D83" t="s">
        <v>222</v>
      </c>
      <c r="E83" s="71">
        <f>VLOOKUP(B83,[1]!Table_elnos2k3_ElnosReports_ArtikalCjenovnikVp1[#Data], 3, FALSE)</f>
        <v>0.99</v>
      </c>
    </row>
    <row r="84" spans="2:7" x14ac:dyDescent="0.25">
      <c r="B84" s="2" t="s">
        <v>1707</v>
      </c>
      <c r="C84" t="s">
        <v>1708</v>
      </c>
      <c r="D84" t="s">
        <v>222</v>
      </c>
      <c r="E84" s="71">
        <f>VLOOKUP(B84,[1]!Table_elnos2k3_ElnosReports_ArtikalCjenovnikVp1[#Data], 3, FALSE)</f>
        <v>0.52</v>
      </c>
    </row>
    <row r="85" spans="2:7" ht="15.75" x14ac:dyDescent="0.25">
      <c r="B85" s="14" t="s">
        <v>0</v>
      </c>
      <c r="C85" s="17" t="s">
        <v>1709</v>
      </c>
      <c r="D85" s="16" t="s">
        <v>0</v>
      </c>
      <c r="E85" s="15"/>
    </row>
    <row r="86" spans="2:7" x14ac:dyDescent="0.25">
      <c r="B86" s="2" t="s">
        <v>1710</v>
      </c>
      <c r="C86" t="s">
        <v>1711</v>
      </c>
      <c r="D86" t="s">
        <v>222</v>
      </c>
      <c r="E86" s="71">
        <f>VLOOKUP(B86,[1]!Table_elnos2k3_ElnosReports_ArtikalCjenovnikVp1[#Data], 3, FALSE)</f>
        <v>2.4300000000000002</v>
      </c>
    </row>
    <row r="87" spans="2:7" ht="15.75" x14ac:dyDescent="0.25">
      <c r="B87" s="14" t="s">
        <v>0</v>
      </c>
      <c r="C87" s="17" t="s">
        <v>1712</v>
      </c>
      <c r="D87" s="16" t="s">
        <v>0</v>
      </c>
      <c r="E87" s="15"/>
      <c r="F87" s="16"/>
      <c r="G87" s="26"/>
    </row>
    <row r="88" spans="2:7" x14ac:dyDescent="0.25">
      <c r="B88" s="4" t="s">
        <v>1713</v>
      </c>
      <c r="C88" s="13" t="s">
        <v>1714</v>
      </c>
      <c r="D88" s="13" t="s">
        <v>222</v>
      </c>
      <c r="E88" s="71">
        <f>VLOOKUP(B88,[1]!Table_elnos2k3_ElnosReports_ArtikalCjenovnikVp1[#Data], 3, FALSE)</f>
        <v>32.9</v>
      </c>
    </row>
    <row r="89" spans="2:7" x14ac:dyDescent="0.25">
      <c r="B89" s="2" t="s">
        <v>1715</v>
      </c>
      <c r="C89" t="s">
        <v>1716</v>
      </c>
      <c r="D89" t="s">
        <v>222</v>
      </c>
      <c r="E89" s="71">
        <f>VLOOKUP(B89,[1]!Table_elnos2k3_ElnosReports_ArtikalCjenovnikVp1[#Data], 3, FALSE)</f>
        <v>14.8</v>
      </c>
    </row>
    <row r="90" spans="2:7" x14ac:dyDescent="0.25">
      <c r="B90" s="2" t="s">
        <v>1717</v>
      </c>
      <c r="C90" t="s">
        <v>1718</v>
      </c>
      <c r="D90" t="s">
        <v>222</v>
      </c>
      <c r="E90" s="71">
        <f>VLOOKUP(B90,[1]!Table_elnos2k3_ElnosReports_ArtikalCjenovnikVp1[#Data], 3, FALSE)</f>
        <v>12.07</v>
      </c>
    </row>
    <row r="91" spans="2:7" x14ac:dyDescent="0.25">
      <c r="B91" s="2" t="s">
        <v>1719</v>
      </c>
      <c r="C91" t="s">
        <v>1720</v>
      </c>
      <c r="D91" t="s">
        <v>222</v>
      </c>
      <c r="E91" s="71">
        <f>VLOOKUP(B91,[1]!Table_elnos2k3_ElnosReports_ArtikalCjenovnikVp1[#Data], 3, FALSE)</f>
        <v>17.46</v>
      </c>
    </row>
    <row r="92" spans="2:7" x14ac:dyDescent="0.25">
      <c r="B92" s="2" t="s">
        <v>1721</v>
      </c>
      <c r="C92" t="s">
        <v>1722</v>
      </c>
      <c r="D92" t="s">
        <v>222</v>
      </c>
      <c r="E92" s="71">
        <f>VLOOKUP(B92,[1]!Table_elnos2k3_ElnosReports_ArtikalCjenovnikVp1[#Data], 3, FALSE)</f>
        <v>22.4</v>
      </c>
    </row>
    <row r="93" spans="2:7" x14ac:dyDescent="0.25">
      <c r="B93" s="2" t="s">
        <v>1723</v>
      </c>
      <c r="C93" t="s">
        <v>1724</v>
      </c>
      <c r="D93" t="s">
        <v>222</v>
      </c>
      <c r="E93" s="71">
        <f>VLOOKUP(B93,[1]!Table_elnos2k3_ElnosReports_ArtikalCjenovnikVp1[#Data], 3, FALSE)</f>
        <v>41.78</v>
      </c>
    </row>
    <row r="94" spans="2:7" ht="15.75" x14ac:dyDescent="0.25">
      <c r="B94" s="14" t="s">
        <v>0</v>
      </c>
      <c r="C94" s="17" t="s">
        <v>1725</v>
      </c>
      <c r="D94" s="16" t="s">
        <v>0</v>
      </c>
      <c r="E94" s="15"/>
      <c r="F94" s="16"/>
      <c r="G94" s="26"/>
    </row>
    <row r="95" spans="2:7" x14ac:dyDescent="0.25">
      <c r="B95" s="2" t="s">
        <v>1726</v>
      </c>
      <c r="C95" t="s">
        <v>1727</v>
      </c>
      <c r="D95" t="s">
        <v>222</v>
      </c>
      <c r="E95" s="71">
        <f>VLOOKUP(B95,[1]!Table_elnos2k3_ElnosReports_ArtikalCjenovnikVp1[#Data], 3, FALSE)</f>
        <v>4.0999999999999996</v>
      </c>
    </row>
    <row r="96" spans="2:7" x14ac:dyDescent="0.25">
      <c r="B96" s="2" t="s">
        <v>1728</v>
      </c>
      <c r="C96" t="s">
        <v>1729</v>
      </c>
      <c r="D96" t="s">
        <v>222</v>
      </c>
      <c r="E96" s="71">
        <f>VLOOKUP(B96,[1]!Table_elnos2k3_ElnosReports_ArtikalCjenovnikVp1[#Data], 3, FALSE)</f>
        <v>9.7799999999999994</v>
      </c>
    </row>
    <row r="97" spans="2:7" x14ac:dyDescent="0.25">
      <c r="B97" s="2" t="s">
        <v>1730</v>
      </c>
      <c r="C97" t="s">
        <v>1731</v>
      </c>
      <c r="D97" t="s">
        <v>222</v>
      </c>
      <c r="E97" s="71">
        <f>VLOOKUP(B97,[1]!Table_elnos2k3_ElnosReports_ArtikalCjenovnikVp1[#Data], 3, FALSE)</f>
        <v>11.74</v>
      </c>
    </row>
    <row r="98" spans="2:7" ht="15.75" x14ac:dyDescent="0.25">
      <c r="B98" s="14" t="s">
        <v>0</v>
      </c>
      <c r="C98" s="17" t="s">
        <v>1732</v>
      </c>
      <c r="D98" s="16" t="s">
        <v>0</v>
      </c>
      <c r="E98" s="15"/>
      <c r="F98" s="16"/>
      <c r="G98" s="26"/>
    </row>
    <row r="99" spans="2:7" x14ac:dyDescent="0.25">
      <c r="B99" s="2" t="s">
        <v>1733</v>
      </c>
      <c r="C99" t="s">
        <v>1734</v>
      </c>
      <c r="D99" t="s">
        <v>222</v>
      </c>
      <c r="E99" s="71">
        <f>VLOOKUP(B99,[1]!Table_elnos2k3_ElnosReports_ArtikalCjenovnikVp1[#Data], 3, FALSE)</f>
        <v>1.45</v>
      </c>
    </row>
    <row r="100" spans="2:7" x14ac:dyDescent="0.25">
      <c r="B100" s="2" t="s">
        <v>1735</v>
      </c>
      <c r="C100" t="s">
        <v>1736</v>
      </c>
      <c r="D100" t="s">
        <v>222</v>
      </c>
      <c r="E100" s="71">
        <f>VLOOKUP(B100,[1]!Table_elnos2k3_ElnosReports_ArtikalCjenovnikVp1[#Data], 3, FALSE)</f>
        <v>2.02</v>
      </c>
    </row>
    <row r="101" spans="2:7" x14ac:dyDescent="0.25">
      <c r="B101" s="2" t="s">
        <v>1737</v>
      </c>
      <c r="C101" t="s">
        <v>1738</v>
      </c>
      <c r="D101" t="s">
        <v>222</v>
      </c>
      <c r="E101" s="71">
        <f>VLOOKUP(B101,[1]!Table_elnos2k3_ElnosReports_ArtikalCjenovnikVp1[#Data], 3, FALSE)</f>
        <v>2.08</v>
      </c>
    </row>
    <row r="102" spans="2:7" x14ac:dyDescent="0.25">
      <c r="B102" s="2" t="s">
        <v>1739</v>
      </c>
      <c r="C102" t="s">
        <v>1740</v>
      </c>
      <c r="D102" t="s">
        <v>222</v>
      </c>
      <c r="E102" s="71">
        <f>VLOOKUP(B102,[1]!Table_elnos2k3_ElnosReports_ArtikalCjenovnikVp1[#Data], 3, FALSE)</f>
        <v>3.55</v>
      </c>
    </row>
    <row r="103" spans="2:7" x14ac:dyDescent="0.25">
      <c r="B103" s="2" t="s">
        <v>1741</v>
      </c>
      <c r="C103" t="s">
        <v>1742</v>
      </c>
      <c r="D103" t="s">
        <v>222</v>
      </c>
      <c r="E103" s="71">
        <f>VLOOKUP(B103,[1]!Table_elnos2k3_ElnosReports_ArtikalCjenovnikVp1[#Data], 3, FALSE)</f>
        <v>4.7699999999999996</v>
      </c>
    </row>
    <row r="104" spans="2:7" x14ac:dyDescent="0.25">
      <c r="B104" s="2" t="s">
        <v>1743</v>
      </c>
      <c r="C104" t="s">
        <v>1744</v>
      </c>
      <c r="D104" t="s">
        <v>222</v>
      </c>
      <c r="E104" s="71">
        <f>VLOOKUP(B104,[1]!Table_elnos2k3_ElnosReports_ArtikalCjenovnikVp1[#Data], 3, FALSE)</f>
        <v>9.69</v>
      </c>
    </row>
    <row r="105" spans="2:7" ht="15.75" x14ac:dyDescent="0.25">
      <c r="B105" s="14" t="s">
        <v>0</v>
      </c>
      <c r="C105" s="17" t="s">
        <v>1745</v>
      </c>
      <c r="D105" s="16" t="s">
        <v>0</v>
      </c>
      <c r="E105" s="15"/>
      <c r="F105" s="16"/>
      <c r="G105" s="26"/>
    </row>
    <row r="106" spans="2:7" x14ac:dyDescent="0.25">
      <c r="B106" s="2" t="s">
        <v>1746</v>
      </c>
      <c r="C106" t="s">
        <v>1747</v>
      </c>
      <c r="D106" t="s">
        <v>222</v>
      </c>
      <c r="E106" s="71">
        <f>VLOOKUP(B106,[1]!Table_elnos2k3_ElnosReports_ArtikalCjenovnikVp1[#Data], 3, FALSE)</f>
        <v>6.9</v>
      </c>
    </row>
    <row r="107" spans="2:7" x14ac:dyDescent="0.25">
      <c r="B107" s="2" t="s">
        <v>2628</v>
      </c>
      <c r="C107" t="s">
        <v>2629</v>
      </c>
      <c r="D107" t="s">
        <v>222</v>
      </c>
      <c r="E107" s="71">
        <f>VLOOKUP(B107,[1]!Table_elnos2k3_ElnosReports_ArtikalCjenovnikVp1[#Data], 3, FALSE)</f>
        <v>3.13</v>
      </c>
    </row>
    <row r="108" spans="2:7" x14ac:dyDescent="0.25">
      <c r="B108" s="2" t="s">
        <v>1748</v>
      </c>
      <c r="C108" t="s">
        <v>1749</v>
      </c>
      <c r="D108" t="s">
        <v>222</v>
      </c>
      <c r="E108" s="71">
        <f>VLOOKUP(B108,[1]!Table_elnos2k3_ElnosReports_ArtikalCjenovnikVp1[#Data], 3, FALSE)</f>
        <v>1.85</v>
      </c>
    </row>
    <row r="109" spans="2:7" x14ac:dyDescent="0.25">
      <c r="B109" s="2" t="s">
        <v>1750</v>
      </c>
      <c r="C109" t="s">
        <v>1751</v>
      </c>
      <c r="D109" t="s">
        <v>222</v>
      </c>
      <c r="E109" s="71">
        <f>VLOOKUP(B109,[1]!Table_elnos2k3_ElnosReports_ArtikalCjenovnikVp1[#Data], 3, FALSE)</f>
        <v>1.69</v>
      </c>
    </row>
    <row r="110" spans="2:7" x14ac:dyDescent="0.25">
      <c r="B110" s="4" t="s">
        <v>3699</v>
      </c>
      <c r="C110" s="13" t="s">
        <v>3698</v>
      </c>
      <c r="D110" s="13" t="s">
        <v>222</v>
      </c>
      <c r="E110" s="71">
        <f>VLOOKUP(B110,[1]!Table_elnos2k3_ElnosReports_ArtikalCjenovnikVp1[#Data], 3, FALSE)</f>
        <v>1.31</v>
      </c>
    </row>
    <row r="111" spans="2:7" x14ac:dyDescent="0.25">
      <c r="B111" s="4" t="s">
        <v>3700</v>
      </c>
      <c r="C111" s="13" t="s">
        <v>3701</v>
      </c>
      <c r="D111" s="13" t="s">
        <v>222</v>
      </c>
      <c r="E111" s="71">
        <f>VLOOKUP(B111,[1]!Table_elnos2k3_ElnosReports_ArtikalCjenovnikVp1[#Data], 3, FALSE)</f>
        <v>0.6</v>
      </c>
    </row>
    <row r="112" spans="2:7" ht="15.75" x14ac:dyDescent="0.25">
      <c r="B112" s="37"/>
      <c r="C112" s="17" t="s">
        <v>3697</v>
      </c>
      <c r="D112" s="17"/>
      <c r="E112" s="15"/>
      <c r="F112" s="16"/>
      <c r="G112" s="26"/>
    </row>
    <row r="113" spans="2:7" x14ac:dyDescent="0.25">
      <c r="B113" s="2" t="s">
        <v>3849</v>
      </c>
      <c r="C113" t="s">
        <v>3850</v>
      </c>
      <c r="D113" t="s">
        <v>222</v>
      </c>
      <c r="E113" s="71">
        <f>VLOOKUP(B113,[1]!Table_elnos2k3_ElnosReports_ArtikalCjenovnikVp1[#Data], 3, FALSE)</f>
        <v>6.08</v>
      </c>
    </row>
    <row r="114" spans="2:7" x14ac:dyDescent="0.25">
      <c r="B114" s="4" t="s">
        <v>1752</v>
      </c>
      <c r="C114" s="13" t="s">
        <v>1753</v>
      </c>
      <c r="D114" s="13" t="s">
        <v>222</v>
      </c>
      <c r="E114" s="71">
        <f>VLOOKUP(B114,[1]!Table_elnos2k3_ElnosReports_ArtikalCjenovnikVp1[#Data], 3, FALSE)</f>
        <v>8.92</v>
      </c>
    </row>
    <row r="115" spans="2:7" x14ac:dyDescent="0.25">
      <c r="B115" s="2" t="s">
        <v>1754</v>
      </c>
      <c r="C115" t="s">
        <v>1755</v>
      </c>
      <c r="D115" t="s">
        <v>222</v>
      </c>
      <c r="E115" s="71">
        <f>VLOOKUP(B115,[1]!Table_elnos2k3_ElnosReports_ArtikalCjenovnikVp1[#Data], 3, FALSE)</f>
        <v>13.2</v>
      </c>
    </row>
    <row r="116" spans="2:7" x14ac:dyDescent="0.25">
      <c r="B116" s="2" t="s">
        <v>3851</v>
      </c>
      <c r="C116" t="s">
        <v>3852</v>
      </c>
      <c r="D116" t="s">
        <v>222</v>
      </c>
      <c r="E116" s="71">
        <f>VLOOKUP(B116,[1]!Table_elnos2k3_ElnosReports_ArtikalCjenovnikVp1[#Data], 3, FALSE)</f>
        <v>7.52</v>
      </c>
    </row>
    <row r="117" spans="2:7" ht="15.75" x14ac:dyDescent="0.25">
      <c r="B117" s="2" t="s">
        <v>1756</v>
      </c>
      <c r="C117" t="s">
        <v>1757</v>
      </c>
      <c r="D117" t="s">
        <v>222</v>
      </c>
      <c r="E117" s="71">
        <f>VLOOKUP(B117,[1]!Table_elnos2k3_ElnosReports_ArtikalCjenovnikVp1[#Data], 3, FALSE)</f>
        <v>10.41</v>
      </c>
      <c r="F117" s="31"/>
      <c r="G117" s="31"/>
    </row>
    <row r="118" spans="2:7" x14ac:dyDescent="0.25">
      <c r="B118" s="2" t="s">
        <v>1758</v>
      </c>
      <c r="C118" t="s">
        <v>1759</v>
      </c>
      <c r="D118" t="s">
        <v>222</v>
      </c>
      <c r="E118" s="71">
        <f>VLOOKUP(B118,[1]!Table_elnos2k3_ElnosReports_ArtikalCjenovnikVp1[#Data], 3, FALSE)</f>
        <v>14.45</v>
      </c>
    </row>
    <row r="119" spans="2:7" x14ac:dyDescent="0.25">
      <c r="B119" s="4" t="s">
        <v>1760</v>
      </c>
      <c r="C119" s="13" t="s">
        <v>1761</v>
      </c>
      <c r="D119" s="13" t="s">
        <v>222</v>
      </c>
      <c r="E119" s="71">
        <f>VLOOKUP(B119,[1]!Table_elnos2k3_ElnosReports_ArtikalCjenovnikVp1[#Data], 3, FALSE)</f>
        <v>10.34</v>
      </c>
    </row>
    <row r="120" spans="2:7" x14ac:dyDescent="0.25">
      <c r="B120" s="2" t="s">
        <v>1762</v>
      </c>
      <c r="C120" t="s">
        <v>1763</v>
      </c>
      <c r="D120" t="s">
        <v>222</v>
      </c>
      <c r="E120" s="71">
        <f>VLOOKUP(B120,[1]!Table_elnos2k3_ElnosReports_ArtikalCjenovnikVp1[#Data], 3, FALSE)</f>
        <v>13.84</v>
      </c>
    </row>
    <row r="121" spans="2:7" x14ac:dyDescent="0.25">
      <c r="B121" s="2" t="s">
        <v>1764</v>
      </c>
      <c r="C121" t="s">
        <v>1765</v>
      </c>
      <c r="D121" t="s">
        <v>222</v>
      </c>
      <c r="E121" s="71">
        <f>VLOOKUP(B121,[1]!Table_elnos2k3_ElnosReports_ArtikalCjenovnikVp1[#Data], 3, FALSE)</f>
        <v>8.6</v>
      </c>
    </row>
    <row r="122" spans="2:7" x14ac:dyDescent="0.25">
      <c r="B122" s="2" t="s">
        <v>1766</v>
      </c>
      <c r="C122" t="s">
        <v>1767</v>
      </c>
      <c r="D122" t="s">
        <v>222</v>
      </c>
      <c r="E122" s="71">
        <f>VLOOKUP(B122,[1]!Table_elnos2k3_ElnosReports_ArtikalCjenovnikVp1[#Data], 3, FALSE)</f>
        <v>11.56</v>
      </c>
    </row>
    <row r="123" spans="2:7" x14ac:dyDescent="0.25">
      <c r="B123" s="2" t="s">
        <v>1768</v>
      </c>
      <c r="C123" t="s">
        <v>1769</v>
      </c>
      <c r="D123" t="s">
        <v>222</v>
      </c>
      <c r="E123" s="71">
        <f>VLOOKUP(B123,[1]!Table_elnos2k3_ElnosReports_ArtikalCjenovnikVp1[#Data], 3, FALSE)</f>
        <v>15.63</v>
      </c>
    </row>
    <row r="124" spans="2:7" x14ac:dyDescent="0.25">
      <c r="B124" s="2" t="s">
        <v>1770</v>
      </c>
      <c r="C124" t="s">
        <v>1771</v>
      </c>
      <c r="D124" t="s">
        <v>222</v>
      </c>
      <c r="E124" s="71">
        <f>VLOOKUP(B124,[1]!Table_elnos2k3_ElnosReports_ArtikalCjenovnikVp1[#Data], 3, FALSE)</f>
        <v>25.2</v>
      </c>
    </row>
    <row r="125" spans="2:7" ht="15.75" x14ac:dyDescent="0.25">
      <c r="B125" s="14" t="s">
        <v>0</v>
      </c>
      <c r="C125" s="17" t="s">
        <v>1773</v>
      </c>
      <c r="D125" s="16" t="s">
        <v>0</v>
      </c>
      <c r="E125" s="15"/>
      <c r="F125" s="16"/>
      <c r="G125" s="26"/>
    </row>
    <row r="126" spans="2:7" x14ac:dyDescent="0.25">
      <c r="B126" s="2" t="s">
        <v>1774</v>
      </c>
      <c r="C126" t="s">
        <v>1775</v>
      </c>
      <c r="D126" t="s">
        <v>222</v>
      </c>
      <c r="E126" s="71">
        <f>VLOOKUP(B126,[1]!Table_elnos2k3_ElnosReports_ArtikalCjenovnikVp1[#Data], 3, FALSE)</f>
        <v>19.5</v>
      </c>
    </row>
    <row r="127" spans="2:7" x14ac:dyDescent="0.25">
      <c r="B127" s="2" t="s">
        <v>1776</v>
      </c>
      <c r="C127" t="s">
        <v>1777</v>
      </c>
      <c r="D127" t="s">
        <v>222</v>
      </c>
      <c r="E127" s="71">
        <f>VLOOKUP(B127,[1]!Table_elnos2k3_ElnosReports_ArtikalCjenovnikVp1[#Data], 3, FALSE)</f>
        <v>2.6</v>
      </c>
    </row>
    <row r="128" spans="2:7" x14ac:dyDescent="0.25">
      <c r="B128" s="2" t="s">
        <v>4534</v>
      </c>
      <c r="C128" t="s">
        <v>4533</v>
      </c>
      <c r="D128" t="s">
        <v>222</v>
      </c>
      <c r="E128" s="71">
        <f>VLOOKUP(B128,[1]!Table_elnos2k3_ElnosReports_ArtikalCjenovnikVp1[#Data], 3, FALSE)</f>
        <v>6.85</v>
      </c>
    </row>
    <row r="129" spans="2:5" x14ac:dyDescent="0.25">
      <c r="B129" s="2" t="s">
        <v>4536</v>
      </c>
      <c r="C129" t="s">
        <v>4535</v>
      </c>
      <c r="D129" t="s">
        <v>222</v>
      </c>
      <c r="E129" s="71">
        <f>VLOOKUP(B129,[1]!Table_elnos2k3_ElnosReports_ArtikalCjenovnikVp1[#Data], 3, FALSE)</f>
        <v>17.45</v>
      </c>
    </row>
    <row r="130" spans="2:5" ht="15.75" x14ac:dyDescent="0.25">
      <c r="B130" s="14" t="s">
        <v>0</v>
      </c>
      <c r="C130" s="17" t="s">
        <v>1778</v>
      </c>
      <c r="D130" s="16" t="s">
        <v>0</v>
      </c>
      <c r="E130" s="15"/>
    </row>
    <row r="131" spans="2:5" x14ac:dyDescent="0.25">
      <c r="B131" s="2" t="s">
        <v>1779</v>
      </c>
      <c r="C131" t="s">
        <v>1780</v>
      </c>
      <c r="D131" t="s">
        <v>222</v>
      </c>
      <c r="E131" s="71">
        <f>VLOOKUP(B131,[1]!Table_elnos2k3_ElnosReports_ArtikalCjenovnikVp1[#Data], 3, FALSE)</f>
        <v>8.3800000000000008</v>
      </c>
    </row>
    <row r="132" spans="2:5" x14ac:dyDescent="0.25">
      <c r="B132" s="2" t="s">
        <v>1781</v>
      </c>
      <c r="C132" t="s">
        <v>1782</v>
      </c>
      <c r="D132" t="s">
        <v>222</v>
      </c>
      <c r="E132" s="71">
        <f>VLOOKUP(B132,[1]!Table_elnos2k3_ElnosReports_ArtikalCjenovnikVp1[#Data], 3, FALSE)</f>
        <v>4.49</v>
      </c>
    </row>
    <row r="133" spans="2:5" x14ac:dyDescent="0.25">
      <c r="B133" s="2" t="s">
        <v>4144</v>
      </c>
      <c r="C133" t="s">
        <v>1783</v>
      </c>
      <c r="D133" t="s">
        <v>222</v>
      </c>
      <c r="E133" s="71">
        <f>VLOOKUP(B133,[1]!Table_elnos2k3_ElnosReports_ArtikalCjenovnikVp1[#Data], 3, FALSE)</f>
        <v>4.92</v>
      </c>
    </row>
    <row r="134" spans="2:5" ht="15.75" x14ac:dyDescent="0.25">
      <c r="B134" s="14" t="s">
        <v>0</v>
      </c>
      <c r="C134" s="17" t="s">
        <v>536</v>
      </c>
      <c r="D134" s="16" t="s">
        <v>0</v>
      </c>
      <c r="E134" s="15"/>
    </row>
    <row r="135" spans="2:5" x14ac:dyDescent="0.25">
      <c r="B135" s="2" t="s">
        <v>1784</v>
      </c>
      <c r="C135" t="s">
        <v>1785</v>
      </c>
      <c r="D135" t="s">
        <v>222</v>
      </c>
      <c r="E135" s="71">
        <f>VLOOKUP(B135,[1]!Table_elnos2k3_ElnosReports_ArtikalCjenovnikVp1[#Data], 3, FALSE)</f>
        <v>0</v>
      </c>
    </row>
    <row r="136" spans="2:5" x14ac:dyDescent="0.25">
      <c r="B136" s="2" t="s">
        <v>1786</v>
      </c>
      <c r="C136" t="s">
        <v>1787</v>
      </c>
      <c r="D136" t="s">
        <v>222</v>
      </c>
      <c r="E136" s="71">
        <f>VLOOKUP(B136,[1]!Table_elnos2k3_ElnosReports_ArtikalCjenovnikVp1[#Data], 3, FALSE)</f>
        <v>5.67</v>
      </c>
    </row>
    <row r="137" spans="2:5" x14ac:dyDescent="0.25">
      <c r="B137" s="2" t="s">
        <v>1788</v>
      </c>
      <c r="C137" t="s">
        <v>1789</v>
      </c>
      <c r="D137" t="s">
        <v>222</v>
      </c>
      <c r="E137" s="71">
        <f>VLOOKUP(B137,[1]!Table_elnos2k3_ElnosReports_ArtikalCjenovnikVp1[#Data], 3, FALSE)</f>
        <v>0</v>
      </c>
    </row>
    <row r="138" spans="2:5" ht="15.75" x14ac:dyDescent="0.25">
      <c r="B138" s="14" t="s">
        <v>0</v>
      </c>
      <c r="C138" s="17" t="s">
        <v>1790</v>
      </c>
      <c r="D138" s="16" t="s">
        <v>0</v>
      </c>
      <c r="E138" s="15"/>
    </row>
    <row r="139" spans="2:5" x14ac:dyDescent="0.25">
      <c r="B139" s="2" t="s">
        <v>4122</v>
      </c>
      <c r="C139" t="s">
        <v>4123</v>
      </c>
      <c r="D139" t="s">
        <v>222</v>
      </c>
      <c r="E139" s="71">
        <f>VLOOKUP(B139,[1]!Table_elnos2k3_ElnosReports_ArtikalCjenovnikVp1[#Data], 3, FALSE)</f>
        <v>25.73</v>
      </c>
    </row>
    <row r="140" spans="2:5" x14ac:dyDescent="0.25">
      <c r="B140" s="2" t="s">
        <v>1791</v>
      </c>
      <c r="C140" t="s">
        <v>1792</v>
      </c>
      <c r="D140" t="s">
        <v>222</v>
      </c>
      <c r="E140" s="71">
        <f>VLOOKUP(B140,[1]!Table_elnos2k3_ElnosReports_ArtikalCjenovnikVp1[#Data], 3, FALSE)</f>
        <v>19.440000000000001</v>
      </c>
    </row>
    <row r="141" spans="2:5" x14ac:dyDescent="0.25">
      <c r="B141" s="2" t="s">
        <v>3106</v>
      </c>
      <c r="C141" t="s">
        <v>3107</v>
      </c>
      <c r="D141" t="s">
        <v>222</v>
      </c>
      <c r="E141" s="71">
        <f>VLOOKUP(B141,[1]!Table_elnos2k3_ElnosReports_ArtikalCjenovnikVp1[#Data], 3, FALSE)</f>
        <v>15.7</v>
      </c>
    </row>
    <row r="142" spans="2:5" ht="15.75" x14ac:dyDescent="0.25">
      <c r="B142" s="14" t="s">
        <v>0</v>
      </c>
      <c r="C142" s="17" t="s">
        <v>1793</v>
      </c>
      <c r="D142" s="16" t="s">
        <v>0</v>
      </c>
      <c r="E142" s="15"/>
    </row>
    <row r="143" spans="2:5" x14ac:dyDescent="0.25">
      <c r="B143" s="4" t="s">
        <v>4124</v>
      </c>
      <c r="C143" s="13" t="s">
        <v>4125</v>
      </c>
      <c r="D143" s="13" t="s">
        <v>222</v>
      </c>
      <c r="E143" s="71">
        <f>VLOOKUP(B143,[1]!Table_elnos2k3_ElnosReports_ArtikalCjenovnikVp1[#Data], 3, FALSE)</f>
        <v>3.4</v>
      </c>
    </row>
    <row r="144" spans="2:5" x14ac:dyDescent="0.25">
      <c r="B144" s="4" t="s">
        <v>1794</v>
      </c>
      <c r="C144" s="13" t="s">
        <v>1795</v>
      </c>
      <c r="D144" s="13" t="s">
        <v>222</v>
      </c>
      <c r="E144" s="71">
        <f>VLOOKUP(B144,[1]!Table_elnos2k3_ElnosReports_ArtikalCjenovnikVp1[#Data], 3, FALSE)</f>
        <v>2.33</v>
      </c>
    </row>
    <row r="145" spans="2:7" x14ac:dyDescent="0.25">
      <c r="B145" s="4" t="s">
        <v>3538</v>
      </c>
      <c r="C145" s="13" t="s">
        <v>3539</v>
      </c>
      <c r="D145" s="13" t="s">
        <v>222</v>
      </c>
      <c r="E145" s="71">
        <f>VLOOKUP(B145,[1]!Table_elnos2k3_ElnosReports_ArtikalCjenovnikVp1[#Data], 3, FALSE)</f>
        <v>1.96</v>
      </c>
    </row>
    <row r="146" spans="2:7" ht="15.75" x14ac:dyDescent="0.25">
      <c r="B146" s="14" t="s">
        <v>0</v>
      </c>
      <c r="C146" s="17" t="s">
        <v>1796</v>
      </c>
      <c r="D146" s="16" t="s">
        <v>0</v>
      </c>
      <c r="E146" s="15"/>
      <c r="F146" s="16"/>
      <c r="G146" s="26"/>
    </row>
    <row r="147" spans="2:7" x14ac:dyDescent="0.25">
      <c r="B147" s="2" t="s">
        <v>1797</v>
      </c>
      <c r="C147" t="s">
        <v>1798</v>
      </c>
      <c r="D147" t="s">
        <v>222</v>
      </c>
      <c r="E147" s="71">
        <f>VLOOKUP(B147,[1]!Table_elnos2k3_ElnosReports_ArtikalCjenovnikVp1[#Data], 3, FALSE)</f>
        <v>1.51</v>
      </c>
    </row>
    <row r="148" spans="2:7" x14ac:dyDescent="0.25">
      <c r="B148" s="2" t="s">
        <v>1799</v>
      </c>
      <c r="C148" t="s">
        <v>1800</v>
      </c>
      <c r="D148" t="s">
        <v>222</v>
      </c>
      <c r="E148" s="71">
        <f>VLOOKUP(B148,[1]!Table_elnos2k3_ElnosReports_ArtikalCjenovnikVp1[#Data], 3, FALSE)</f>
        <v>1.51</v>
      </c>
    </row>
    <row r="149" spans="2:7" x14ac:dyDescent="0.25">
      <c r="B149" s="2" t="s">
        <v>1801</v>
      </c>
      <c r="C149" t="s">
        <v>1802</v>
      </c>
      <c r="D149" t="s">
        <v>222</v>
      </c>
      <c r="E149" s="71">
        <f>VLOOKUP(B149,[1]!Table_elnos2k3_ElnosReports_ArtikalCjenovnikVp1[#Data], 3, FALSE)</f>
        <v>1.51</v>
      </c>
    </row>
    <row r="150" spans="2:7" x14ac:dyDescent="0.25">
      <c r="B150" s="2" t="s">
        <v>1803</v>
      </c>
      <c r="C150" t="s">
        <v>1804</v>
      </c>
      <c r="D150" t="s">
        <v>222</v>
      </c>
      <c r="E150" s="71">
        <f>VLOOKUP(B150,[1]!Table_elnos2k3_ElnosReports_ArtikalCjenovnikVp1[#Data], 3, FALSE)</f>
        <v>2.72</v>
      </c>
    </row>
    <row r="151" spans="2:7" x14ac:dyDescent="0.25">
      <c r="B151" s="2" t="s">
        <v>1805</v>
      </c>
      <c r="C151" t="s">
        <v>1806</v>
      </c>
      <c r="D151" t="s">
        <v>222</v>
      </c>
      <c r="E151" s="71">
        <f>VLOOKUP(B151,[1]!Table_elnos2k3_ElnosReports_ArtikalCjenovnikVp1[#Data], 3, FALSE)</f>
        <v>2.11</v>
      </c>
    </row>
    <row r="152" spans="2:7" ht="15.75" x14ac:dyDescent="0.25">
      <c r="B152" s="14" t="s">
        <v>0</v>
      </c>
      <c r="C152" s="17" t="s">
        <v>4129</v>
      </c>
      <c r="D152" s="16" t="s">
        <v>0</v>
      </c>
      <c r="E152" s="15"/>
    </row>
    <row r="153" spans="2:7" x14ac:dyDescent="0.25">
      <c r="B153" s="47" t="s">
        <v>4127</v>
      </c>
      <c r="C153" s="48" t="s">
        <v>4128</v>
      </c>
      <c r="D153" s="48" t="s">
        <v>222</v>
      </c>
      <c r="E153" s="71">
        <f>VLOOKUP(B153,[1]!Table_elnos2k3_ElnosReports_ArtikalCjenovnikVp1[#Data], 3, FALSE)</f>
        <v>4.47</v>
      </c>
    </row>
    <row r="154" spans="2:7" x14ac:dyDescent="0.25">
      <c r="B154" s="2" t="s">
        <v>4126</v>
      </c>
      <c r="C154" t="s">
        <v>1807</v>
      </c>
      <c r="D154" t="s">
        <v>222</v>
      </c>
      <c r="E154" s="71">
        <f>VLOOKUP(B154,[1]!Table_elnos2k3_ElnosReports_ArtikalCjenovnikVp1[#Data], 3, FALSE)</f>
        <v>1.41</v>
      </c>
    </row>
    <row r="155" spans="2:7" x14ac:dyDescent="0.25">
      <c r="B155" s="2" t="s">
        <v>1808</v>
      </c>
      <c r="C155" t="s">
        <v>1809</v>
      </c>
      <c r="D155" t="s">
        <v>222</v>
      </c>
      <c r="E155" s="71">
        <f>VLOOKUP(B155,[1]!Table_elnos2k3_ElnosReports_ArtikalCjenovnikVp1[#Data], 3, FALSE)</f>
        <v>1.52</v>
      </c>
    </row>
    <row r="156" spans="2:7" x14ac:dyDescent="0.25">
      <c r="B156" s="2" t="s">
        <v>1810</v>
      </c>
      <c r="C156" t="s">
        <v>1811</v>
      </c>
      <c r="D156" t="s">
        <v>222</v>
      </c>
      <c r="E156" s="71">
        <f>VLOOKUP(B156,[1]!Table_elnos2k3_ElnosReports_ArtikalCjenovnikVp1[#Data], 3, FALSE)</f>
        <v>1.4</v>
      </c>
    </row>
    <row r="157" spans="2:7" ht="15.75" x14ac:dyDescent="0.25">
      <c r="B157" s="14" t="s">
        <v>0</v>
      </c>
      <c r="C157" s="17" t="s">
        <v>1812</v>
      </c>
      <c r="D157" s="16" t="s">
        <v>0</v>
      </c>
      <c r="E157" s="15"/>
    </row>
    <row r="158" spans="2:7" x14ac:dyDescent="0.25">
      <c r="B158" s="2" t="s">
        <v>1813</v>
      </c>
      <c r="C158" t="s">
        <v>1814</v>
      </c>
      <c r="D158" t="s">
        <v>222</v>
      </c>
      <c r="E158" s="71">
        <f>VLOOKUP(B158,[1]!Table_elnos2k3_ElnosReports_ArtikalCjenovnikVp1[#Data], 3, FALSE)</f>
        <v>22.26</v>
      </c>
    </row>
    <row r="159" spans="2:7" x14ac:dyDescent="0.25">
      <c r="B159" s="2" t="s">
        <v>1815</v>
      </c>
      <c r="C159" t="s">
        <v>1816</v>
      </c>
      <c r="D159" t="s">
        <v>222</v>
      </c>
      <c r="E159" s="71">
        <f>VLOOKUP(B159,[1]!Table_elnos2k3_ElnosReports_ArtikalCjenovnikVp1[#Data], 3, FALSE)</f>
        <v>22.18</v>
      </c>
    </row>
    <row r="160" spans="2:7" x14ac:dyDescent="0.25">
      <c r="B160" s="2" t="s">
        <v>1817</v>
      </c>
      <c r="C160" t="s">
        <v>1818</v>
      </c>
      <c r="D160" t="s">
        <v>222</v>
      </c>
      <c r="E160" s="71">
        <f>VLOOKUP(B160,[1]!Table_elnos2k3_ElnosReports_ArtikalCjenovnikVp1[#Data], 3, FALSE)</f>
        <v>24.39</v>
      </c>
    </row>
    <row r="161" spans="2:5" ht="15.75" x14ac:dyDescent="0.25">
      <c r="B161" s="14" t="s">
        <v>0</v>
      </c>
      <c r="C161" s="17" t="s">
        <v>1819</v>
      </c>
      <c r="D161" s="16" t="s">
        <v>0</v>
      </c>
      <c r="E161" s="15"/>
    </row>
    <row r="162" spans="2:5" x14ac:dyDescent="0.25">
      <c r="B162" s="2" t="s">
        <v>1820</v>
      </c>
      <c r="C162" t="s">
        <v>1821</v>
      </c>
      <c r="D162" t="s">
        <v>222</v>
      </c>
      <c r="E162" s="71">
        <f>VLOOKUP(B162,[1]!Table_elnos2k3_ElnosReports_ArtikalCjenovnikVp1[#Data], 3, FALSE)</f>
        <v>8.31</v>
      </c>
    </row>
    <row r="163" spans="2:5" x14ac:dyDescent="0.25">
      <c r="B163" s="2" t="s">
        <v>1822</v>
      </c>
      <c r="C163" t="s">
        <v>1823</v>
      </c>
      <c r="D163" t="s">
        <v>222</v>
      </c>
      <c r="E163" s="71">
        <f>VLOOKUP(B163,[1]!Table_elnos2k3_ElnosReports_ArtikalCjenovnikVp1[#Data], 3, FALSE)</f>
        <v>9.1999999999999993</v>
      </c>
    </row>
    <row r="164" spans="2:5" x14ac:dyDescent="0.25">
      <c r="B164" s="2" t="s">
        <v>1824</v>
      </c>
      <c r="C164" t="s">
        <v>1825</v>
      </c>
      <c r="D164" t="s">
        <v>222</v>
      </c>
      <c r="E164" s="71">
        <f>VLOOKUP(B164,[1]!Table_elnos2k3_ElnosReports_ArtikalCjenovnikVp1[#Data], 3, FALSE)</f>
        <v>9.77</v>
      </c>
    </row>
    <row r="165" spans="2:5" ht="15.75" x14ac:dyDescent="0.25">
      <c r="B165" s="14" t="s">
        <v>0</v>
      </c>
      <c r="C165" s="17" t="s">
        <v>1826</v>
      </c>
      <c r="D165" s="16" t="s">
        <v>0</v>
      </c>
      <c r="E165" s="15"/>
    </row>
    <row r="166" spans="2:5" x14ac:dyDescent="0.25">
      <c r="B166" s="2" t="s">
        <v>1827</v>
      </c>
      <c r="C166" t="s">
        <v>1828</v>
      </c>
      <c r="D166" t="s">
        <v>222</v>
      </c>
      <c r="E166" s="71">
        <f>VLOOKUP(B166,[1]!Table_elnos2k3_ElnosReports_ArtikalCjenovnikVp1[#Data], 3, FALSE)</f>
        <v>35.74</v>
      </c>
    </row>
    <row r="167" spans="2:5" ht="15.75" x14ac:dyDescent="0.25">
      <c r="B167" s="14" t="s">
        <v>0</v>
      </c>
      <c r="C167" s="17" t="s">
        <v>1829</v>
      </c>
      <c r="D167" s="16" t="s">
        <v>0</v>
      </c>
      <c r="E167" s="15"/>
    </row>
    <row r="168" spans="2:5" x14ac:dyDescent="0.25">
      <c r="B168" s="2" t="s">
        <v>1830</v>
      </c>
      <c r="C168" t="s">
        <v>1831</v>
      </c>
      <c r="D168" t="s">
        <v>222</v>
      </c>
      <c r="E168" s="71">
        <f>VLOOKUP(B168,[1]!Table_elnos2k3_ElnosReports_ArtikalCjenovnikVp1[#Data], 3, FALSE)</f>
        <v>19.86</v>
      </c>
    </row>
    <row r="169" spans="2:5" x14ac:dyDescent="0.25">
      <c r="B169" s="2" t="s">
        <v>1832</v>
      </c>
      <c r="C169" t="s">
        <v>1833</v>
      </c>
      <c r="D169" t="s">
        <v>222</v>
      </c>
      <c r="E169" s="71">
        <f>VLOOKUP(B169,[1]!Table_elnos2k3_ElnosReports_ArtikalCjenovnikVp1[#Data], 3, FALSE)</f>
        <v>17.23</v>
      </c>
    </row>
    <row r="170" spans="2:5" ht="15.75" x14ac:dyDescent="0.25">
      <c r="B170" s="14" t="s">
        <v>0</v>
      </c>
      <c r="C170" s="17" t="s">
        <v>1834</v>
      </c>
      <c r="D170" s="16" t="s">
        <v>0</v>
      </c>
      <c r="E170" s="15"/>
    </row>
    <row r="171" spans="2:5" x14ac:dyDescent="0.25">
      <c r="B171" s="2" t="s">
        <v>1835</v>
      </c>
      <c r="C171" t="s">
        <v>3186</v>
      </c>
      <c r="D171" t="s">
        <v>222</v>
      </c>
      <c r="E171" s="71">
        <f>VLOOKUP(B171,[1]!Table_elnos2k3_ElnosReports_ArtikalCjenovnikVp1[#Data], 3, FALSE)</f>
        <v>18</v>
      </c>
    </row>
    <row r="172" spans="2:5" ht="15.75" x14ac:dyDescent="0.25">
      <c r="B172" s="14" t="s">
        <v>0</v>
      </c>
      <c r="C172" s="17" t="s">
        <v>977</v>
      </c>
      <c r="D172" s="16" t="s">
        <v>0</v>
      </c>
      <c r="E172" s="15"/>
    </row>
    <row r="173" spans="2:5" x14ac:dyDescent="0.25">
      <c r="B173" s="2" t="s">
        <v>4136</v>
      </c>
      <c r="C173" t="s">
        <v>4139</v>
      </c>
      <c r="D173" t="s">
        <v>222</v>
      </c>
      <c r="E173" s="71">
        <f>VLOOKUP(B173,[1]!Table_elnos2k3_ElnosReports_ArtikalCjenovnikVp1[#Data], 3, FALSE)</f>
        <v>18.100000000000001</v>
      </c>
    </row>
    <row r="174" spans="2:5" x14ac:dyDescent="0.25">
      <c r="B174" s="2" t="s">
        <v>4137</v>
      </c>
      <c r="C174" t="s">
        <v>4138</v>
      </c>
      <c r="D174" t="s">
        <v>222</v>
      </c>
      <c r="E174" s="71">
        <f>VLOOKUP(B174,[1]!Table_elnos2k3_ElnosReports_ArtikalCjenovnikVp1[#Data], 3, FALSE)</f>
        <v>22.58</v>
      </c>
    </row>
    <row r="175" spans="2:5" x14ac:dyDescent="0.25">
      <c r="B175" s="2" t="s">
        <v>4140</v>
      </c>
      <c r="C175" t="s">
        <v>4141</v>
      </c>
      <c r="D175" t="s">
        <v>222</v>
      </c>
      <c r="E175" s="71">
        <f>VLOOKUP(B175,[1]!Table_elnos2k3_ElnosReports_ArtikalCjenovnikVp1[#Data], 3, FALSE)</f>
        <v>27.26</v>
      </c>
    </row>
    <row r="176" spans="2:5" x14ac:dyDescent="0.25">
      <c r="B176" s="2" t="s">
        <v>4142</v>
      </c>
      <c r="C176" t="s">
        <v>4143</v>
      </c>
      <c r="D176" t="s">
        <v>222</v>
      </c>
      <c r="E176" s="71">
        <f>VLOOKUP(B176,[1]!Table_elnos2k3_ElnosReports_ArtikalCjenovnikVp1[#Data], 3, FALSE)</f>
        <v>31.2</v>
      </c>
    </row>
    <row r="177" spans="2:5" ht="15.75" x14ac:dyDescent="0.25">
      <c r="B177" s="14" t="s">
        <v>0</v>
      </c>
      <c r="C177" s="17" t="s">
        <v>1836</v>
      </c>
      <c r="D177" s="16" t="s">
        <v>0</v>
      </c>
      <c r="E177" s="15"/>
    </row>
    <row r="178" spans="2:5" x14ac:dyDescent="0.25">
      <c r="B178" s="2" t="s">
        <v>1837</v>
      </c>
      <c r="C178" t="s">
        <v>1838</v>
      </c>
      <c r="D178" t="s">
        <v>222</v>
      </c>
      <c r="E178" s="71">
        <f>VLOOKUP(B178,[1]!Table_elnos2k3_ElnosReports_ArtikalCjenovnikVp1[#Data], 3, FALSE)</f>
        <v>22.1</v>
      </c>
    </row>
    <row r="179" spans="2:5" x14ac:dyDescent="0.25">
      <c r="B179" s="2" t="s">
        <v>1839</v>
      </c>
      <c r="C179" t="s">
        <v>1840</v>
      </c>
      <c r="D179" t="s">
        <v>222</v>
      </c>
      <c r="E179" s="71">
        <f>VLOOKUP(B179,[1]!Table_elnos2k3_ElnosReports_ArtikalCjenovnikVp1[#Data], 3, FALSE)</f>
        <v>7.97</v>
      </c>
    </row>
    <row r="180" spans="2:5" x14ac:dyDescent="0.25">
      <c r="B180" s="2" t="s">
        <v>3925</v>
      </c>
      <c r="C180" t="s">
        <v>3926</v>
      </c>
      <c r="D180" t="s">
        <v>222</v>
      </c>
      <c r="E180" s="71">
        <f>VLOOKUP(B180,[1]!Table_elnos2k3_ElnosReports_ArtikalCjenovnikVp1[#Data], 3, FALSE)</f>
        <v>9.64</v>
      </c>
    </row>
    <row r="181" spans="2:5" x14ac:dyDescent="0.25">
      <c r="B181" s="2" t="s">
        <v>3661</v>
      </c>
      <c r="C181" t="s">
        <v>3662</v>
      </c>
      <c r="D181" t="s">
        <v>222</v>
      </c>
      <c r="E181" s="71">
        <f>VLOOKUP(B181,[1]!Table_elnos2k3_ElnosReports_ArtikalCjenovnikVp1[#Data], 3, FALSE)</f>
        <v>47.15</v>
      </c>
    </row>
    <row r="182" spans="2:5" x14ac:dyDescent="0.25">
      <c r="B182" s="2" t="s">
        <v>2630</v>
      </c>
      <c r="C182" t="s">
        <v>2631</v>
      </c>
      <c r="D182" t="s">
        <v>222</v>
      </c>
      <c r="E182" s="71">
        <f>VLOOKUP(B182,[1]!Table_elnos2k3_ElnosReports_ArtikalCjenovnikVp1[#Data], 3, FALSE)</f>
        <v>52.63</v>
      </c>
    </row>
    <row r="183" spans="2:5" x14ac:dyDescent="0.25">
      <c r="B183" s="2" t="s">
        <v>3927</v>
      </c>
      <c r="C183" t="s">
        <v>3928</v>
      </c>
      <c r="D183" t="s">
        <v>222</v>
      </c>
      <c r="E183" s="71">
        <f>VLOOKUP(B183,[1]!Table_elnos2k3_ElnosReports_ArtikalCjenovnikVp1[#Data], 3, FALSE)</f>
        <v>25.21</v>
      </c>
    </row>
    <row r="184" spans="2:5" x14ac:dyDescent="0.25">
      <c r="B184" s="2" t="s">
        <v>1841</v>
      </c>
      <c r="C184" t="s">
        <v>1842</v>
      </c>
      <c r="D184" t="s">
        <v>222</v>
      </c>
      <c r="E184" s="71">
        <f>VLOOKUP(B184,[1]!Table_elnos2k3_ElnosReports_ArtikalCjenovnikVp1[#Data], 3, FALSE)</f>
        <v>7.04</v>
      </c>
    </row>
    <row r="185" spans="2:5" x14ac:dyDescent="0.25">
      <c r="B185" s="2" t="s">
        <v>3661</v>
      </c>
      <c r="C185" t="s">
        <v>3929</v>
      </c>
      <c r="D185" t="s">
        <v>222</v>
      </c>
      <c r="E185" s="71">
        <f>VLOOKUP(B185,[1]!Table_elnos2k3_ElnosReports_ArtikalCjenovnikVp1[#Data], 3, FALSE)</f>
        <v>47.15</v>
      </c>
    </row>
    <row r="186" spans="2:5" ht="15.75" x14ac:dyDescent="0.25">
      <c r="B186" s="14" t="s">
        <v>0</v>
      </c>
      <c r="C186" s="17" t="s">
        <v>1843</v>
      </c>
      <c r="D186" s="16" t="s">
        <v>0</v>
      </c>
      <c r="E186" s="15"/>
    </row>
    <row r="187" spans="2:5" x14ac:dyDescent="0.25">
      <c r="B187" s="2" t="s">
        <v>1844</v>
      </c>
      <c r="C187" t="s">
        <v>1845</v>
      </c>
      <c r="D187" t="s">
        <v>222</v>
      </c>
      <c r="E187" s="71">
        <f>VLOOKUP(B187,[1]!Table_elnos2k3_ElnosReports_ArtikalCjenovnikVp1[#Data], 3, FALSE)</f>
        <v>12.4</v>
      </c>
    </row>
    <row r="188" spans="2:5" x14ac:dyDescent="0.25">
      <c r="B188" s="2" t="s">
        <v>1846</v>
      </c>
      <c r="C188" t="s">
        <v>1847</v>
      </c>
      <c r="D188" t="s">
        <v>222</v>
      </c>
      <c r="E188" s="71">
        <f>VLOOKUP(B188,[1]!Table_elnos2k3_ElnosReports_ArtikalCjenovnikVp1[#Data], 3, FALSE)</f>
        <v>6.81</v>
      </c>
    </row>
    <row r="189" spans="2:5" ht="15.75" x14ac:dyDescent="0.25">
      <c r="B189" s="14" t="s">
        <v>0</v>
      </c>
      <c r="C189" s="17" t="s">
        <v>1651</v>
      </c>
      <c r="D189" s="16" t="s">
        <v>0</v>
      </c>
      <c r="E189" s="15"/>
    </row>
    <row r="190" spans="2:5" x14ac:dyDescent="0.25">
      <c r="B190" s="2" t="s">
        <v>4130</v>
      </c>
      <c r="C190" t="s">
        <v>4131</v>
      </c>
      <c r="D190" t="s">
        <v>222</v>
      </c>
      <c r="E190" s="71">
        <f>VLOOKUP(B190,[1]!Table_elnos2k3_ElnosReports_ArtikalCjenovnikVp1[#Data], 3, FALSE)</f>
        <v>12.15</v>
      </c>
    </row>
    <row r="191" spans="2:5" x14ac:dyDescent="0.25">
      <c r="B191" s="2" t="s">
        <v>4134</v>
      </c>
      <c r="C191" t="s">
        <v>4135</v>
      </c>
      <c r="D191" t="s">
        <v>222</v>
      </c>
      <c r="E191" s="71">
        <f>VLOOKUP(B191,[1]!Table_elnos2k3_ElnosReports_ArtikalCjenovnikVp1[#Data], 3, FALSE)</f>
        <v>31.64</v>
      </c>
    </row>
    <row r="192" spans="2:5" x14ac:dyDescent="0.25">
      <c r="B192" s="2" t="s">
        <v>4132</v>
      </c>
      <c r="C192" t="s">
        <v>4133</v>
      </c>
      <c r="D192" t="s">
        <v>222</v>
      </c>
      <c r="E192" s="71">
        <f>VLOOKUP(B192,[1]!Table_elnos2k3_ElnosReports_ArtikalCjenovnikVp1[#Data], 3, FALSE)</f>
        <v>28.01</v>
      </c>
    </row>
    <row r="193" spans="2:5" x14ac:dyDescent="0.25">
      <c r="B193" s="2" t="s">
        <v>1848</v>
      </c>
      <c r="C193" t="s">
        <v>1849</v>
      </c>
      <c r="D193" t="s">
        <v>222</v>
      </c>
      <c r="E193" s="71">
        <f>VLOOKUP(B193,[1]!Table_elnos2k3_ElnosReports_ArtikalCjenovnikVp1[#Data], 3, FALSE)</f>
        <v>12.15</v>
      </c>
    </row>
  </sheetData>
  <phoneticPr fontId="14" type="noConversion"/>
  <hyperlinks>
    <hyperlink ref="E7" r:id="rId1" xr:uid="{00000000-0004-0000-0A00-000000000000}"/>
    <hyperlink ref="C7" r:id="rId2" xr:uid="{00000000-0004-0000-0A00-000001000000}"/>
  </hyperlinks>
  <pageMargins left="0.7" right="0.7" top="0.75" bottom="0.75" header="0.3" footer="0.3"/>
  <pageSetup paperSize="9" scale="65" fitToHeight="0" orientation="portrait" r:id="rId3"/>
  <rowBreaks count="2" manualBreakCount="2">
    <brk id="55" max="16383" man="1"/>
    <brk id="129" max="16383" man="1"/>
  </rowBreaks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F51"/>
  <sheetViews>
    <sheetView view="pageBreakPreview" zoomScaleNormal="100" zoomScaleSheetLayoutView="100" workbookViewId="0"/>
  </sheetViews>
  <sheetFormatPr defaultRowHeight="15" x14ac:dyDescent="0.25"/>
  <cols>
    <col min="1" max="1" width="8.85546875" customWidth="1"/>
    <col min="2" max="2" width="9.28515625" customWidth="1"/>
    <col min="3" max="3" width="73.28515625" customWidth="1"/>
    <col min="4" max="4" width="8.85546875" customWidth="1"/>
  </cols>
  <sheetData>
    <row r="2" spans="2:6" x14ac:dyDescent="0.25">
      <c r="D2" s="13"/>
    </row>
    <row r="4" spans="2:6" x14ac:dyDescent="0.25">
      <c r="D4" s="13"/>
      <c r="E4" s="46"/>
    </row>
    <row r="7" spans="2:6" x14ac:dyDescent="0.25">
      <c r="C7" s="6" t="s">
        <v>3696</v>
      </c>
      <c r="D7" s="6" t="s">
        <v>2622</v>
      </c>
    </row>
    <row r="9" spans="2:6" ht="15.75" x14ac:dyDescent="0.25">
      <c r="B9" s="14"/>
      <c r="C9" s="17" t="s">
        <v>2664</v>
      </c>
      <c r="D9" s="16"/>
      <c r="E9" s="16"/>
      <c r="F9" s="26"/>
    </row>
    <row r="10" spans="2:6" x14ac:dyDescent="0.25">
      <c r="B10" s="2" t="s">
        <v>4537</v>
      </c>
      <c r="C10" t="s">
        <v>4538</v>
      </c>
      <c r="D10" t="s">
        <v>222</v>
      </c>
      <c r="E10" s="10">
        <f>VLOOKUP(B10,[1]!Table_elnos2k3_ElnosReports_ArtikalCjenovnikVp1[#Data], 3, FALSE)</f>
        <v>17.579999999999998</v>
      </c>
    </row>
    <row r="11" spans="2:6" x14ac:dyDescent="0.25">
      <c r="B11" s="4" t="s">
        <v>3663</v>
      </c>
      <c r="C11" s="13" t="s">
        <v>3664</v>
      </c>
      <c r="D11" s="13" t="s">
        <v>222</v>
      </c>
      <c r="E11" s="10">
        <f>VLOOKUP(B11,[1]!Table_elnos2k3_ElnosReports_ArtikalCjenovnikVp1[#Data], 3, FALSE)</f>
        <v>19.760000000000002</v>
      </c>
    </row>
    <row r="12" spans="2:6" x14ac:dyDescent="0.25">
      <c r="B12" s="2" t="s">
        <v>3665</v>
      </c>
      <c r="C12" t="s">
        <v>3666</v>
      </c>
      <c r="D12" t="s">
        <v>222</v>
      </c>
      <c r="E12" s="10">
        <f>VLOOKUP(B12,[1]!Table_elnos2k3_ElnosReports_ArtikalCjenovnikVp1[#Data], 3, FALSE)</f>
        <v>28.07</v>
      </c>
    </row>
    <row r="13" spans="2:6" x14ac:dyDescent="0.25">
      <c r="B13" s="2" t="s">
        <v>2665</v>
      </c>
      <c r="C13" t="s">
        <v>4557</v>
      </c>
      <c r="D13" t="s">
        <v>222</v>
      </c>
      <c r="E13" s="10">
        <f>VLOOKUP(B13,[1]!Table_elnos2k3_ElnosReports_ArtikalCjenovnikVp1[#Data], 3, FALSE)</f>
        <v>43.46</v>
      </c>
    </row>
    <row r="14" spans="2:6" x14ac:dyDescent="0.25">
      <c r="B14" s="2" t="s">
        <v>4145</v>
      </c>
      <c r="C14" t="s">
        <v>4558</v>
      </c>
      <c r="D14" t="s">
        <v>222</v>
      </c>
      <c r="E14" s="10">
        <f>VLOOKUP(B14,[1]!Table_elnos2k3_ElnosReports_ArtikalCjenovnikVp1[#Data], 3, FALSE)</f>
        <v>61.64</v>
      </c>
    </row>
    <row r="15" spans="2:6" ht="15.75" x14ac:dyDescent="0.25">
      <c r="B15" s="14" t="s">
        <v>0</v>
      </c>
      <c r="C15" s="17" t="s">
        <v>2666</v>
      </c>
      <c r="D15" s="16" t="s">
        <v>0</v>
      </c>
      <c r="E15" s="15"/>
      <c r="F15" s="26"/>
    </row>
    <row r="16" spans="2:6" x14ac:dyDescent="0.25">
      <c r="B16" s="4" t="s">
        <v>2667</v>
      </c>
      <c r="C16" s="13" t="s">
        <v>4539</v>
      </c>
      <c r="D16" s="13" t="s">
        <v>222</v>
      </c>
      <c r="E16" s="10">
        <f>VLOOKUP(B16,[1]!Table_elnos2k3_ElnosReports_ArtikalCjenovnikVp1[#Data], 3, FALSE)</f>
        <v>14.02</v>
      </c>
    </row>
    <row r="17" spans="2:6" x14ac:dyDescent="0.25">
      <c r="B17" s="2" t="s">
        <v>2668</v>
      </c>
      <c r="C17" t="s">
        <v>4540</v>
      </c>
      <c r="D17" t="s">
        <v>222</v>
      </c>
      <c r="E17" s="10">
        <f>VLOOKUP(B17,[1]!Table_elnos2k3_ElnosReports_ArtikalCjenovnikVp1[#Data], 3, FALSE)</f>
        <v>26.1</v>
      </c>
    </row>
    <row r="18" spans="2:6" x14ac:dyDescent="0.25">
      <c r="B18" s="2" t="s">
        <v>4146</v>
      </c>
      <c r="C18" t="s">
        <v>4541</v>
      </c>
      <c r="D18" t="s">
        <v>222</v>
      </c>
      <c r="E18" s="10">
        <f>VLOOKUP(B18,[1]!Table_elnos2k3_ElnosReports_ArtikalCjenovnikVp1[#Data], 3, FALSE)</f>
        <v>31.29</v>
      </c>
    </row>
    <row r="19" spans="2:6" x14ac:dyDescent="0.25">
      <c r="B19" s="2" t="s">
        <v>4147</v>
      </c>
      <c r="C19" t="s">
        <v>4542</v>
      </c>
      <c r="D19" t="s">
        <v>222</v>
      </c>
      <c r="E19" s="10">
        <f>VLOOKUP(B19,[1]!Table_elnos2k3_ElnosReports_ArtikalCjenovnikVp1[#Data], 3, FALSE)</f>
        <v>47.69</v>
      </c>
    </row>
    <row r="20" spans="2:6" ht="15.75" x14ac:dyDescent="0.25">
      <c r="B20" s="14" t="s">
        <v>0</v>
      </c>
      <c r="C20" s="17" t="s">
        <v>2669</v>
      </c>
      <c r="D20" s="16" t="s">
        <v>0</v>
      </c>
      <c r="E20" s="15"/>
    </row>
    <row r="21" spans="2:6" x14ac:dyDescent="0.25">
      <c r="B21" s="4" t="s">
        <v>4543</v>
      </c>
      <c r="C21" s="13" t="s">
        <v>2670</v>
      </c>
      <c r="D21" s="13" t="s">
        <v>222</v>
      </c>
      <c r="E21" s="10">
        <f>VLOOKUP(B21,[1]!Table_elnos2k3_ElnosReports_ArtikalCjenovnikVp1[#Data], 3, FALSE)</f>
        <v>3.5</v>
      </c>
    </row>
    <row r="22" spans="2:6" x14ac:dyDescent="0.25">
      <c r="B22" s="2" t="s">
        <v>2671</v>
      </c>
      <c r="C22" t="s">
        <v>2672</v>
      </c>
      <c r="D22" t="s">
        <v>222</v>
      </c>
      <c r="E22" s="10">
        <f>VLOOKUP(B22,[1]!Table_elnos2k3_ElnosReports_ArtikalCjenovnikVp1[#Data], 3, FALSE)</f>
        <v>3.98</v>
      </c>
    </row>
    <row r="23" spans="2:6" x14ac:dyDescent="0.25">
      <c r="B23" s="2" t="s">
        <v>2673</v>
      </c>
      <c r="C23" t="s">
        <v>4544</v>
      </c>
      <c r="D23" t="s">
        <v>222</v>
      </c>
      <c r="E23" s="10">
        <f>VLOOKUP(B23,[1]!Table_elnos2k3_ElnosReports_ArtikalCjenovnikVp1[#Data], 3, FALSE)</f>
        <v>4.96</v>
      </c>
    </row>
    <row r="24" spans="2:6" x14ac:dyDescent="0.25">
      <c r="B24" s="2" t="s">
        <v>2674</v>
      </c>
      <c r="C24" t="s">
        <v>2675</v>
      </c>
      <c r="D24" t="s">
        <v>222</v>
      </c>
      <c r="E24" s="10">
        <f>VLOOKUP(B24,[1]!Table_elnos2k3_ElnosReports_ArtikalCjenovnikVp1[#Data], 3, FALSE)</f>
        <v>1.7</v>
      </c>
    </row>
    <row r="25" spans="2:6" x14ac:dyDescent="0.25">
      <c r="B25" s="2" t="s">
        <v>4148</v>
      </c>
      <c r="C25" t="s">
        <v>4149</v>
      </c>
      <c r="D25" t="s">
        <v>222</v>
      </c>
      <c r="E25" s="10">
        <f>VLOOKUP(B25,[1]!Table_elnos2k3_ElnosReports_ArtikalCjenovnikVp1[#Data], 3, FALSE)</f>
        <v>6.43</v>
      </c>
    </row>
    <row r="26" spans="2:6" x14ac:dyDescent="0.25">
      <c r="B26" s="2" t="s">
        <v>4150</v>
      </c>
      <c r="C26" t="s">
        <v>4151</v>
      </c>
      <c r="D26" t="s">
        <v>222</v>
      </c>
      <c r="E26" s="10">
        <f>VLOOKUP(B26,[1]!Table_elnos2k3_ElnosReports_ArtikalCjenovnikVp1[#Data], 3, FALSE)</f>
        <v>10.76</v>
      </c>
    </row>
    <row r="27" spans="2:6" x14ac:dyDescent="0.25">
      <c r="B27" s="2" t="s">
        <v>4546</v>
      </c>
      <c r="C27" t="s">
        <v>4545</v>
      </c>
      <c r="D27" t="s">
        <v>222</v>
      </c>
      <c r="E27" s="10">
        <f>VLOOKUP(B27,[1]!Table_elnos2k3_ElnosReports_ArtikalCjenovnikVp1[#Data], 3, FALSE)</f>
        <v>11.59</v>
      </c>
    </row>
    <row r="28" spans="2:6" ht="15.75" x14ac:dyDescent="0.25">
      <c r="B28" s="14" t="s">
        <v>0</v>
      </c>
      <c r="C28" s="17" t="s">
        <v>2676</v>
      </c>
      <c r="D28" s="16" t="s">
        <v>0</v>
      </c>
      <c r="E28" s="15"/>
      <c r="F28" s="26"/>
    </row>
    <row r="29" spans="2:6" x14ac:dyDescent="0.25">
      <c r="B29" s="2" t="s">
        <v>4152</v>
      </c>
      <c r="C29" t="s">
        <v>4559</v>
      </c>
      <c r="D29" t="s">
        <v>222</v>
      </c>
      <c r="E29" s="10">
        <f>VLOOKUP(B29,[1]!Table_elnos2k3_ElnosReports_ArtikalCjenovnikVp1[#Data], 3, FALSE)</f>
        <v>11.02</v>
      </c>
    </row>
    <row r="30" spans="2:6" x14ac:dyDescent="0.25">
      <c r="B30" s="2" t="s">
        <v>4153</v>
      </c>
      <c r="C30" t="s">
        <v>4560</v>
      </c>
      <c r="D30" t="s">
        <v>222</v>
      </c>
      <c r="E30" s="10">
        <f>VLOOKUP(B30,[1]!Table_elnos2k3_ElnosReports_ArtikalCjenovnikVp1[#Data], 3, FALSE)</f>
        <v>14.64</v>
      </c>
    </row>
    <row r="31" spans="2:6" x14ac:dyDescent="0.25">
      <c r="B31" s="2" t="s">
        <v>4154</v>
      </c>
      <c r="C31" t="s">
        <v>4561</v>
      </c>
      <c r="D31" t="s">
        <v>222</v>
      </c>
      <c r="E31" s="10">
        <f>VLOOKUP(B31,[1]!Table_elnos2k3_ElnosReports_ArtikalCjenovnikVp1[#Data], 3, FALSE)</f>
        <v>31</v>
      </c>
    </row>
    <row r="32" spans="2:6" x14ac:dyDescent="0.25">
      <c r="B32" s="2" t="s">
        <v>2677</v>
      </c>
      <c r="C32" t="s">
        <v>2678</v>
      </c>
      <c r="D32" t="s">
        <v>222</v>
      </c>
      <c r="E32" s="10">
        <f>VLOOKUP(B32,[1]!Table_elnos2k3_ElnosReports_ArtikalCjenovnikVp1[#Data], 3, FALSE)</f>
        <v>5.1100000000000003</v>
      </c>
    </row>
    <row r="33" spans="2:6" x14ac:dyDescent="0.25">
      <c r="B33" s="2" t="s">
        <v>4569</v>
      </c>
      <c r="C33" t="s">
        <v>4568</v>
      </c>
      <c r="D33" t="s">
        <v>222</v>
      </c>
      <c r="E33" s="10">
        <f>VLOOKUP(B33,[1]!Table_elnos2k3_ElnosReports_ArtikalCjenovnikVp1[#Data], 3, FALSE)</f>
        <v>7.03</v>
      </c>
    </row>
    <row r="34" spans="2:6" x14ac:dyDescent="0.25">
      <c r="B34" s="2" t="s">
        <v>4571</v>
      </c>
      <c r="C34" t="s">
        <v>4570</v>
      </c>
      <c r="D34" t="s">
        <v>222</v>
      </c>
      <c r="E34" s="10">
        <f>VLOOKUP(B34,[1]!Table_elnos2k3_ElnosReports_ArtikalCjenovnikVp1[#Data], 3, FALSE)</f>
        <v>14.02</v>
      </c>
    </row>
    <row r="35" spans="2:6" ht="15.75" x14ac:dyDescent="0.25">
      <c r="B35" s="37"/>
      <c r="C35" s="17" t="s">
        <v>4259</v>
      </c>
      <c r="D35" s="17"/>
      <c r="E35" s="15"/>
    </row>
    <row r="36" spans="2:6" x14ac:dyDescent="0.25">
      <c r="B36" s="2" t="s">
        <v>4260</v>
      </c>
      <c r="C36" t="s">
        <v>4550</v>
      </c>
      <c r="D36" t="s">
        <v>4261</v>
      </c>
      <c r="E36" s="10">
        <f>VLOOKUP(B36,[1]!Table_elnos2k3_ElnosReports_ArtikalCjenovnikVp1[#Data], 3, FALSE)</f>
        <v>21.65</v>
      </c>
    </row>
    <row r="37" spans="2:6" x14ac:dyDescent="0.25">
      <c r="B37" s="2" t="s">
        <v>4262</v>
      </c>
      <c r="C37" t="s">
        <v>4551</v>
      </c>
      <c r="D37" t="s">
        <v>4261</v>
      </c>
      <c r="E37" s="10">
        <f>VLOOKUP(B37,[1]!Table_elnos2k3_ElnosReports_ArtikalCjenovnikVp1[#Data], 3, FALSE)</f>
        <v>26.45</v>
      </c>
    </row>
    <row r="38" spans="2:6" x14ac:dyDescent="0.25">
      <c r="B38" s="2" t="s">
        <v>4263</v>
      </c>
      <c r="C38" t="s">
        <v>4552</v>
      </c>
      <c r="D38" t="s">
        <v>4261</v>
      </c>
      <c r="E38" s="10">
        <f>VLOOKUP(B38,[1]!Table_elnos2k3_ElnosReports_ArtikalCjenovnikVp1[#Data], 3, FALSE)</f>
        <v>34.979999999999997</v>
      </c>
    </row>
    <row r="39" spans="2:6" ht="15.75" x14ac:dyDescent="0.25">
      <c r="B39" s="14"/>
      <c r="C39" s="17" t="s">
        <v>4264</v>
      </c>
      <c r="D39" s="16"/>
      <c r="E39" s="15"/>
    </row>
    <row r="40" spans="2:6" x14ac:dyDescent="0.25">
      <c r="B40" s="2" t="s">
        <v>4265</v>
      </c>
      <c r="C40" t="s">
        <v>4553</v>
      </c>
      <c r="D40" t="s">
        <v>222</v>
      </c>
      <c r="E40" s="10">
        <f>VLOOKUP(B40,[1]!Table_elnos2k3_ElnosReports_ArtikalCjenovnikVp1[#Data], 3, FALSE)</f>
        <v>2.6</v>
      </c>
    </row>
    <row r="41" spans="2:6" x14ac:dyDescent="0.25">
      <c r="B41" s="2" t="s">
        <v>4266</v>
      </c>
      <c r="C41" t="s">
        <v>4554</v>
      </c>
      <c r="D41" t="s">
        <v>222</v>
      </c>
      <c r="E41" s="10">
        <f>VLOOKUP(B41,[1]!Table_elnos2k3_ElnosReports_ArtikalCjenovnikVp1[#Data], 3, FALSE)</f>
        <v>2.78</v>
      </c>
    </row>
    <row r="42" spans="2:6" x14ac:dyDescent="0.25">
      <c r="B42" s="2" t="s">
        <v>4267</v>
      </c>
      <c r="C42" t="s">
        <v>4555</v>
      </c>
      <c r="D42" t="s">
        <v>222</v>
      </c>
      <c r="E42" s="10">
        <f>VLOOKUP(B42,[1]!Table_elnos2k3_ElnosReports_ArtikalCjenovnikVp1[#Data], 3, FALSE)</f>
        <v>4.68</v>
      </c>
    </row>
    <row r="43" spans="2:6" x14ac:dyDescent="0.25">
      <c r="B43" s="2" t="s">
        <v>4268</v>
      </c>
      <c r="C43" t="s">
        <v>4556</v>
      </c>
      <c r="D43" t="s">
        <v>222</v>
      </c>
      <c r="E43" s="10">
        <f>VLOOKUP(B43,[1]!Table_elnos2k3_ElnosReports_ArtikalCjenovnikVp1[#Data], 3, FALSE)</f>
        <v>7.12</v>
      </c>
    </row>
    <row r="44" spans="2:6" ht="15.75" x14ac:dyDescent="0.25">
      <c r="B44" s="14" t="s">
        <v>0</v>
      </c>
      <c r="C44" s="17" t="s">
        <v>2679</v>
      </c>
      <c r="D44" s="16" t="s">
        <v>0</v>
      </c>
      <c r="E44" s="15"/>
      <c r="F44" s="26"/>
    </row>
    <row r="45" spans="2:6" x14ac:dyDescent="0.25">
      <c r="B45" s="2" t="s">
        <v>2680</v>
      </c>
      <c r="C45" t="s">
        <v>4547</v>
      </c>
      <c r="D45" t="s">
        <v>222</v>
      </c>
      <c r="E45" s="10">
        <f>VLOOKUP(B45,[1]!Table_elnos2k3_ElnosReports_ArtikalCjenovnikVp1[#Data], 3, FALSE)</f>
        <v>29.21</v>
      </c>
    </row>
    <row r="46" spans="2:6" x14ac:dyDescent="0.25">
      <c r="B46" s="2" t="s">
        <v>2681</v>
      </c>
      <c r="C46" t="s">
        <v>4548</v>
      </c>
      <c r="D46" t="s">
        <v>222</v>
      </c>
      <c r="E46" s="10">
        <f>VLOOKUP(B46,[1]!Table_elnos2k3_ElnosReports_ArtikalCjenovnikVp1[#Data], 3, FALSE)</f>
        <v>34.6</v>
      </c>
    </row>
    <row r="47" spans="2:6" x14ac:dyDescent="0.25">
      <c r="B47" s="2" t="s">
        <v>4563</v>
      </c>
      <c r="C47" t="s">
        <v>4562</v>
      </c>
      <c r="D47" t="s">
        <v>222</v>
      </c>
      <c r="E47" s="10">
        <f>VLOOKUP(B47,[1]!Table_elnos2k3_ElnosReports_ArtikalCjenovnikVp1[#Data], 3, FALSE)</f>
        <v>41.07</v>
      </c>
    </row>
    <row r="48" spans="2:6" x14ac:dyDescent="0.25">
      <c r="B48" s="2" t="s">
        <v>2682</v>
      </c>
      <c r="C48" t="s">
        <v>4549</v>
      </c>
      <c r="D48" t="s">
        <v>222</v>
      </c>
      <c r="E48" s="10">
        <f>VLOOKUP(B48,[1]!Table_elnos2k3_ElnosReports_ArtikalCjenovnikVp1[#Data], 3, FALSE)</f>
        <v>53.31</v>
      </c>
    </row>
    <row r="49" spans="2:5" x14ac:dyDescent="0.25">
      <c r="B49" s="2" t="s">
        <v>2683</v>
      </c>
      <c r="C49" t="s">
        <v>2684</v>
      </c>
      <c r="D49" t="s">
        <v>222</v>
      </c>
      <c r="E49" s="10">
        <f>VLOOKUP(B49,[1]!Table_elnos2k3_ElnosReports_ArtikalCjenovnikVp1[#Data], 3, FALSE)</f>
        <v>6.16</v>
      </c>
    </row>
    <row r="50" spans="2:5" x14ac:dyDescent="0.25">
      <c r="B50" s="2" t="s">
        <v>4566</v>
      </c>
      <c r="C50" t="s">
        <v>4564</v>
      </c>
      <c r="D50" t="s">
        <v>222</v>
      </c>
      <c r="E50" s="10">
        <f>VLOOKUP(B50,[1]!Table_elnos2k3_ElnosReports_ArtikalCjenovnikVp1[#Data], 3, FALSE)</f>
        <v>55.83</v>
      </c>
    </row>
    <row r="51" spans="2:5" x14ac:dyDescent="0.25">
      <c r="B51" s="2" t="s">
        <v>4567</v>
      </c>
      <c r="C51" t="s">
        <v>4565</v>
      </c>
      <c r="D51" t="s">
        <v>222</v>
      </c>
      <c r="E51" s="10">
        <f>VLOOKUP(B51,[1]!Table_elnos2k3_ElnosReports_ArtikalCjenovnikVp1[#Data], 3, FALSE)</f>
        <v>24.33</v>
      </c>
    </row>
  </sheetData>
  <phoneticPr fontId="14" type="noConversion"/>
  <hyperlinks>
    <hyperlink ref="C7" r:id="rId1" xr:uid="{00000000-0004-0000-0B00-000000000000}"/>
    <hyperlink ref="D7" r:id="rId2" xr:uid="{00000000-0004-0000-0B00-000001000000}"/>
  </hyperlinks>
  <pageMargins left="0.7" right="0.7" top="0.75" bottom="0.75" header="0.3" footer="0.3"/>
  <pageSetup paperSize="9" scale="68" orientation="portrait" r:id="rId3"/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5:F320"/>
  <sheetViews>
    <sheetView view="pageBreakPreview" zoomScaleNormal="70" zoomScaleSheetLayoutView="100" workbookViewId="0">
      <selection activeCell="A2" sqref="A2"/>
    </sheetView>
  </sheetViews>
  <sheetFormatPr defaultRowHeight="15" x14ac:dyDescent="0.25"/>
  <cols>
    <col min="3" max="3" width="63.85546875" customWidth="1"/>
    <col min="6" max="6" width="15.85546875" customWidth="1"/>
    <col min="7" max="7" width="17.5703125" customWidth="1"/>
    <col min="12" max="12" width="42.7109375" customWidth="1"/>
  </cols>
  <sheetData>
    <row r="5" spans="2:6" x14ac:dyDescent="0.25">
      <c r="E5" s="1"/>
    </row>
    <row r="6" spans="2:6" x14ac:dyDescent="0.25">
      <c r="E6" s="6" t="s">
        <v>2622</v>
      </c>
      <c r="F6" s="22"/>
    </row>
    <row r="7" spans="2:6" x14ac:dyDescent="0.25">
      <c r="C7" s="32" t="s">
        <v>3693</v>
      </c>
    </row>
    <row r="8" spans="2:6" x14ac:dyDescent="0.25">
      <c r="C8" s="6" t="s">
        <v>3694</v>
      </c>
    </row>
    <row r="9" spans="2:6" x14ac:dyDescent="0.25">
      <c r="B9" s="12"/>
      <c r="C9" s="13"/>
      <c r="D9" s="13"/>
      <c r="E9" s="10"/>
      <c r="F9" s="8"/>
    </row>
    <row r="10" spans="2:6" ht="15.75" x14ac:dyDescent="0.25">
      <c r="B10" s="17" t="s">
        <v>0</v>
      </c>
      <c r="C10" s="17" t="s">
        <v>219</v>
      </c>
      <c r="D10" s="17" t="s">
        <v>0</v>
      </c>
      <c r="E10" s="18"/>
      <c r="F10" s="17"/>
    </row>
    <row r="11" spans="2:6" x14ac:dyDescent="0.25">
      <c r="B11" s="13" t="s">
        <v>220</v>
      </c>
      <c r="C11" s="13" t="s">
        <v>221</v>
      </c>
      <c r="D11" s="13" t="s">
        <v>222</v>
      </c>
      <c r="E11" s="10">
        <f>VLOOKUP(B11,[1]!Table_elnos2k3_ElnosReports_ArtikalCjenovnikVp1[#Data], 3, FALSE)</f>
        <v>13.45</v>
      </c>
    </row>
    <row r="12" spans="2:6" x14ac:dyDescent="0.25">
      <c r="B12" s="13" t="s">
        <v>223</v>
      </c>
      <c r="C12" s="13" t="s">
        <v>224</v>
      </c>
      <c r="D12" s="13" t="s">
        <v>222</v>
      </c>
      <c r="E12" s="10">
        <f>VLOOKUP(B12,[1]!Table_elnos2k3_ElnosReports_ArtikalCjenovnikVp1[#Data], 3, FALSE)</f>
        <v>18.809999999999999</v>
      </c>
    </row>
    <row r="13" spans="2:6" x14ac:dyDescent="0.25">
      <c r="B13" t="s">
        <v>225</v>
      </c>
      <c r="C13" t="s">
        <v>226</v>
      </c>
      <c r="D13" t="s">
        <v>222</v>
      </c>
      <c r="E13" s="10">
        <f>VLOOKUP(B13,[1]!Table_elnos2k3_ElnosReports_ArtikalCjenovnikVp1[#Data], 3, FALSE)</f>
        <v>24.68</v>
      </c>
    </row>
    <row r="14" spans="2:6" x14ac:dyDescent="0.25">
      <c r="B14" t="s">
        <v>227</v>
      </c>
      <c r="C14" t="s">
        <v>228</v>
      </c>
      <c r="D14" t="s">
        <v>222</v>
      </c>
      <c r="E14" s="10">
        <f>VLOOKUP(B14,[1]!Table_elnos2k3_ElnosReports_ArtikalCjenovnikVp1[#Data], 3, FALSE)</f>
        <v>12.34</v>
      </c>
    </row>
    <row r="15" spans="2:6" x14ac:dyDescent="0.25">
      <c r="B15" t="s">
        <v>229</v>
      </c>
      <c r="C15" t="s">
        <v>230</v>
      </c>
      <c r="D15" t="s">
        <v>222</v>
      </c>
      <c r="E15" s="10">
        <f>VLOOKUP(B15,[1]!Table_elnos2k3_ElnosReports_ArtikalCjenovnikVp1[#Data], 3, FALSE)</f>
        <v>16.72</v>
      </c>
    </row>
    <row r="16" spans="2:6" x14ac:dyDescent="0.25">
      <c r="B16" t="s">
        <v>231</v>
      </c>
      <c r="C16" t="s">
        <v>232</v>
      </c>
      <c r="D16" t="s">
        <v>222</v>
      </c>
      <c r="E16" s="10">
        <f>VLOOKUP(B16,[1]!Table_elnos2k3_ElnosReports_ArtikalCjenovnikVp1[#Data], 3, FALSE)</f>
        <v>14.46</v>
      </c>
    </row>
    <row r="17" spans="2:6" x14ac:dyDescent="0.25">
      <c r="B17" s="13" t="s">
        <v>233</v>
      </c>
      <c r="C17" s="13" t="s">
        <v>234</v>
      </c>
      <c r="D17" s="13" t="s">
        <v>222</v>
      </c>
      <c r="E17" s="10">
        <f>VLOOKUP(B17,[1]!Table_elnos2k3_ElnosReports_ArtikalCjenovnikVp1[#Data], 3, FALSE)</f>
        <v>18.510000000000002</v>
      </c>
    </row>
    <row r="18" spans="2:6" x14ac:dyDescent="0.25">
      <c r="B18" t="s">
        <v>235</v>
      </c>
      <c r="C18" t="s">
        <v>236</v>
      </c>
      <c r="D18" t="s">
        <v>222</v>
      </c>
      <c r="E18" s="10">
        <f>VLOOKUP(B18,[1]!Table_elnos2k3_ElnosReports_ArtikalCjenovnikVp1[#Data], 3, FALSE)</f>
        <v>23.67</v>
      </c>
    </row>
    <row r="19" spans="2:6" x14ac:dyDescent="0.25">
      <c r="B19" t="s">
        <v>237</v>
      </c>
      <c r="C19" t="s">
        <v>238</v>
      </c>
      <c r="D19" t="s">
        <v>222</v>
      </c>
      <c r="E19" s="10">
        <f>VLOOKUP(B19,[1]!Table_elnos2k3_ElnosReports_ArtikalCjenovnikVp1[#Data], 3, FALSE)</f>
        <v>23.67</v>
      </c>
    </row>
    <row r="20" spans="2:6" x14ac:dyDescent="0.25">
      <c r="B20" t="s">
        <v>239</v>
      </c>
      <c r="C20" t="s">
        <v>240</v>
      </c>
      <c r="D20" t="s">
        <v>222</v>
      </c>
      <c r="E20" s="10">
        <f>VLOOKUP(B20,[1]!Table_elnos2k3_ElnosReports_ArtikalCjenovnikVp1[#Data], 3, FALSE)</f>
        <v>32.26</v>
      </c>
    </row>
    <row r="21" spans="2:6" x14ac:dyDescent="0.25">
      <c r="B21" t="s">
        <v>241</v>
      </c>
      <c r="C21" t="s">
        <v>242</v>
      </c>
      <c r="D21" t="s">
        <v>222</v>
      </c>
      <c r="E21" s="10">
        <f>VLOOKUP(B21,[1]!Table_elnos2k3_ElnosReports_ArtikalCjenovnikVp1[#Data], 3, FALSE)</f>
        <v>14.46</v>
      </c>
    </row>
    <row r="22" spans="2:6" x14ac:dyDescent="0.25">
      <c r="B22" t="s">
        <v>243</v>
      </c>
      <c r="C22" t="s">
        <v>244</v>
      </c>
      <c r="D22" t="s">
        <v>222</v>
      </c>
      <c r="E22" s="10">
        <f>VLOOKUP(B22,[1]!Table_elnos2k3_ElnosReports_ArtikalCjenovnikVp1[#Data], 3, FALSE)</f>
        <v>16.89</v>
      </c>
    </row>
    <row r="23" spans="2:6" x14ac:dyDescent="0.25">
      <c r="B23" t="s">
        <v>245</v>
      </c>
      <c r="C23" t="s">
        <v>246</v>
      </c>
      <c r="D23" t="s">
        <v>222</v>
      </c>
      <c r="E23" s="10">
        <f>VLOOKUP(B23,[1]!Table_elnos2k3_ElnosReports_ArtikalCjenovnikVp1[#Data], 3, FALSE)</f>
        <v>18.54</v>
      </c>
    </row>
    <row r="24" spans="2:6" x14ac:dyDescent="0.25">
      <c r="B24" t="s">
        <v>247</v>
      </c>
      <c r="C24" t="s">
        <v>248</v>
      </c>
      <c r="D24" t="s">
        <v>222</v>
      </c>
      <c r="E24" s="10">
        <f>VLOOKUP(B24,[1]!Table_elnos2k3_ElnosReports_ArtikalCjenovnikVp1[#Data], 3, FALSE)</f>
        <v>24.76</v>
      </c>
    </row>
    <row r="25" spans="2:6" x14ac:dyDescent="0.25">
      <c r="B25" t="s">
        <v>249</v>
      </c>
      <c r="C25" t="s">
        <v>250</v>
      </c>
      <c r="D25" t="s">
        <v>222</v>
      </c>
      <c r="E25" s="10">
        <f>VLOOKUP(B25,[1]!Table_elnos2k3_ElnosReports_ArtikalCjenovnikVp1[#Data], 3, FALSE)</f>
        <v>32.26</v>
      </c>
    </row>
    <row r="26" spans="2:6" x14ac:dyDescent="0.25">
      <c r="B26" s="2" t="s">
        <v>3686</v>
      </c>
      <c r="C26" t="s">
        <v>3685</v>
      </c>
      <c r="D26" t="s">
        <v>222</v>
      </c>
      <c r="E26" s="10">
        <f>VLOOKUP(B26,[1]!Table_elnos2k3_ElnosReports_ArtikalCjenovnikVp1[#Data], 3, FALSE)</f>
        <v>29.4</v>
      </c>
    </row>
    <row r="27" spans="2:6" x14ac:dyDescent="0.25">
      <c r="B27" s="2" t="s">
        <v>3687</v>
      </c>
      <c r="C27" t="s">
        <v>3688</v>
      </c>
      <c r="D27" t="s">
        <v>222</v>
      </c>
      <c r="E27" s="10">
        <f>VLOOKUP(B27,[1]!Table_elnos2k3_ElnosReports_ArtikalCjenovnikVp1[#Data], 3, FALSE)</f>
        <v>27.81</v>
      </c>
    </row>
    <row r="28" spans="2:6" ht="15.75" x14ac:dyDescent="0.25">
      <c r="B28" s="16"/>
      <c r="C28" s="17" t="s">
        <v>3682</v>
      </c>
      <c r="D28" s="16"/>
      <c r="E28" s="15"/>
      <c r="F28" s="16"/>
    </row>
    <row r="29" spans="2:6" x14ac:dyDescent="0.25">
      <c r="B29" t="s">
        <v>251</v>
      </c>
      <c r="C29" t="s">
        <v>252</v>
      </c>
      <c r="D29" t="s">
        <v>222</v>
      </c>
      <c r="E29" s="10">
        <f>VLOOKUP(B29,[1]!Table_elnos2k3_ElnosReports_ArtikalCjenovnikVp1[#Data], 3, FALSE)</f>
        <v>31.86</v>
      </c>
    </row>
    <row r="30" spans="2:6" x14ac:dyDescent="0.25">
      <c r="B30" s="13" t="s">
        <v>253</v>
      </c>
      <c r="C30" s="13" t="s">
        <v>254</v>
      </c>
      <c r="D30" s="13" t="s">
        <v>222</v>
      </c>
      <c r="E30" s="10">
        <f>VLOOKUP(B30,[1]!Table_elnos2k3_ElnosReports_ArtikalCjenovnikVp1[#Data], 3, FALSE)</f>
        <v>37.479999999999997</v>
      </c>
    </row>
    <row r="31" spans="2:6" x14ac:dyDescent="0.25">
      <c r="B31" t="s">
        <v>255</v>
      </c>
      <c r="C31" t="s">
        <v>256</v>
      </c>
      <c r="D31" t="s">
        <v>222</v>
      </c>
      <c r="E31" s="10">
        <f>VLOOKUP(B31,[1]!Table_elnos2k3_ElnosReports_ArtikalCjenovnikVp1[#Data], 3, FALSE)</f>
        <v>50.37</v>
      </c>
    </row>
    <row r="32" spans="2:6" x14ac:dyDescent="0.25">
      <c r="B32" t="s">
        <v>257</v>
      </c>
      <c r="C32" t="s">
        <v>258</v>
      </c>
      <c r="D32" t="s">
        <v>222</v>
      </c>
      <c r="E32" s="10">
        <f>VLOOKUP(B32,[1]!Table_elnos2k3_ElnosReports_ArtikalCjenovnikVp1[#Data], 3, FALSE)</f>
        <v>69.59</v>
      </c>
    </row>
    <row r="33" spans="2:6" x14ac:dyDescent="0.25">
      <c r="B33" s="13" t="s">
        <v>259</v>
      </c>
      <c r="C33" s="13" t="s">
        <v>3683</v>
      </c>
      <c r="D33" s="13" t="s">
        <v>222</v>
      </c>
      <c r="E33" s="10">
        <f>VLOOKUP(B33,[1]!Table_elnos2k3_ElnosReports_ArtikalCjenovnikVp1[#Data], 3, FALSE)</f>
        <v>40.76</v>
      </c>
    </row>
    <row r="34" spans="2:6" x14ac:dyDescent="0.25">
      <c r="B34" t="s">
        <v>260</v>
      </c>
      <c r="C34" t="s">
        <v>3684</v>
      </c>
      <c r="D34" t="s">
        <v>222</v>
      </c>
      <c r="E34" s="10">
        <f>VLOOKUP(B34,[1]!Table_elnos2k3_ElnosReports_ArtikalCjenovnikVp1[#Data], 3, FALSE)</f>
        <v>52.8</v>
      </c>
    </row>
    <row r="35" spans="2:6" ht="15.75" x14ac:dyDescent="0.25">
      <c r="B35" s="16" t="s">
        <v>0</v>
      </c>
      <c r="C35" s="17" t="s">
        <v>261</v>
      </c>
      <c r="D35" s="16" t="s">
        <v>0</v>
      </c>
      <c r="E35" s="15"/>
      <c r="F35" s="16"/>
    </row>
    <row r="36" spans="2:6" x14ac:dyDescent="0.25">
      <c r="B36" t="s">
        <v>262</v>
      </c>
      <c r="C36" t="s">
        <v>263</v>
      </c>
      <c r="D36" t="s">
        <v>222</v>
      </c>
      <c r="E36" s="10">
        <f>VLOOKUP(B36,[1]!Table_elnos2k3_ElnosReports_ArtikalCjenovnikVp1[#Data], 3, FALSE)</f>
        <v>12.34</v>
      </c>
    </row>
    <row r="37" spans="2:6" x14ac:dyDescent="0.25">
      <c r="B37" t="s">
        <v>264</v>
      </c>
      <c r="C37" t="s">
        <v>265</v>
      </c>
      <c r="D37" t="s">
        <v>222</v>
      </c>
      <c r="E37" s="10">
        <f>VLOOKUP(B37,[1]!Table_elnos2k3_ElnosReports_ArtikalCjenovnikVp1[#Data], 3, FALSE)</f>
        <v>16.72</v>
      </c>
    </row>
    <row r="38" spans="2:6" x14ac:dyDescent="0.25">
      <c r="B38" s="13" t="s">
        <v>266</v>
      </c>
      <c r="C38" s="13" t="s">
        <v>267</v>
      </c>
      <c r="D38" s="13" t="s">
        <v>222</v>
      </c>
      <c r="E38" s="10">
        <f>VLOOKUP(B38,[1]!Table_elnos2k3_ElnosReports_ArtikalCjenovnikVp1[#Data], 3, FALSE)</f>
        <v>14.46</v>
      </c>
    </row>
    <row r="39" spans="2:6" x14ac:dyDescent="0.25">
      <c r="B39" s="13" t="s">
        <v>268</v>
      </c>
      <c r="C39" s="13" t="s">
        <v>269</v>
      </c>
      <c r="D39" s="13" t="s">
        <v>222</v>
      </c>
      <c r="E39" s="10">
        <f>VLOOKUP(B39,[1]!Table_elnos2k3_ElnosReports_ArtikalCjenovnikVp1[#Data], 3, FALSE)</f>
        <v>18.510000000000002</v>
      </c>
    </row>
    <row r="40" spans="2:6" x14ac:dyDescent="0.25">
      <c r="B40" t="s">
        <v>270</v>
      </c>
      <c r="C40" t="s">
        <v>271</v>
      </c>
      <c r="D40" t="s">
        <v>222</v>
      </c>
      <c r="E40" s="10">
        <f>VLOOKUP(B40,[1]!Table_elnos2k3_ElnosReports_ArtikalCjenovnikVp1[#Data], 3, FALSE)</f>
        <v>23.57</v>
      </c>
    </row>
    <row r="41" spans="2:6" x14ac:dyDescent="0.25">
      <c r="B41" s="2" t="s">
        <v>4415</v>
      </c>
      <c r="C41" t="s">
        <v>272</v>
      </c>
      <c r="D41" t="s">
        <v>222</v>
      </c>
      <c r="E41" s="10">
        <f>VLOOKUP(B41,[1]!Table_elnos2k3_ElnosReports_ArtikalCjenovnikVp1[#Data], 3, FALSE)</f>
        <v>32.35</v>
      </c>
    </row>
    <row r="42" spans="2:6" x14ac:dyDescent="0.25">
      <c r="B42" t="s">
        <v>273</v>
      </c>
      <c r="C42" t="s">
        <v>274</v>
      </c>
      <c r="D42" t="s">
        <v>222</v>
      </c>
      <c r="E42" s="10">
        <f>VLOOKUP(B42,[1]!Table_elnos2k3_ElnosReports_ArtikalCjenovnikVp1[#Data], 3, FALSE)</f>
        <v>23.81</v>
      </c>
    </row>
    <row r="43" spans="2:6" x14ac:dyDescent="0.25">
      <c r="B43" t="s">
        <v>275</v>
      </c>
      <c r="C43" t="s">
        <v>276</v>
      </c>
      <c r="D43" t="s">
        <v>222</v>
      </c>
      <c r="E43" s="10">
        <f>VLOOKUP(B43,[1]!Table_elnos2k3_ElnosReports_ArtikalCjenovnikVp1[#Data], 3, FALSE)</f>
        <v>26.1</v>
      </c>
    </row>
    <row r="44" spans="2:6" x14ac:dyDescent="0.25">
      <c r="B44" t="s">
        <v>277</v>
      </c>
      <c r="C44" t="s">
        <v>278</v>
      </c>
      <c r="D44" t="s">
        <v>222</v>
      </c>
      <c r="E44" s="10">
        <f>VLOOKUP(B44,[1]!Table_elnos2k3_ElnosReports_ArtikalCjenovnikVp1[#Data], 3, FALSE)</f>
        <v>35.86</v>
      </c>
    </row>
    <row r="45" spans="2:6" x14ac:dyDescent="0.25">
      <c r="B45" s="2" t="s">
        <v>3689</v>
      </c>
      <c r="C45" t="s">
        <v>3690</v>
      </c>
      <c r="D45" t="s">
        <v>222</v>
      </c>
      <c r="E45" s="10">
        <f>VLOOKUP(B45,[1]!Table_elnos2k3_ElnosReports_ArtikalCjenovnikVp1[#Data], 3, FALSE)</f>
        <v>18.41</v>
      </c>
    </row>
    <row r="46" spans="2:6" x14ac:dyDescent="0.25">
      <c r="B46" s="2" t="s">
        <v>3691</v>
      </c>
      <c r="C46" s="13" t="s">
        <v>3692</v>
      </c>
      <c r="D46" t="s">
        <v>222</v>
      </c>
      <c r="E46" s="10">
        <f>VLOOKUP(B46,[1]!Table_elnos2k3_ElnosReports_ArtikalCjenovnikVp1[#Data], 3, FALSE)</f>
        <v>21.73</v>
      </c>
    </row>
    <row r="47" spans="2:6" x14ac:dyDescent="0.25">
      <c r="B47" t="s">
        <v>279</v>
      </c>
      <c r="C47" t="s">
        <v>280</v>
      </c>
      <c r="D47" t="s">
        <v>222</v>
      </c>
      <c r="E47" s="10">
        <f>VLOOKUP(B47,[1]!Table_elnos2k3_ElnosReports_ArtikalCjenovnikVp1[#Data], 3, FALSE)</f>
        <v>10.45</v>
      </c>
    </row>
    <row r="48" spans="2:6" ht="15.75" x14ac:dyDescent="0.25">
      <c r="B48" s="16" t="s">
        <v>0</v>
      </c>
      <c r="C48" s="17" t="s">
        <v>281</v>
      </c>
      <c r="D48" s="16" t="s">
        <v>0</v>
      </c>
      <c r="E48" s="15"/>
      <c r="F48" s="16"/>
    </row>
    <row r="49" spans="2:5" x14ac:dyDescent="0.25">
      <c r="B49" s="13" t="s">
        <v>282</v>
      </c>
      <c r="C49" s="13" t="s">
        <v>283</v>
      </c>
      <c r="D49" s="13" t="s">
        <v>222</v>
      </c>
      <c r="E49" s="10">
        <f>VLOOKUP(B49,[1]!Table_elnos2k3_ElnosReports_ArtikalCjenovnikVp1[#Data], 3, FALSE)</f>
        <v>1.72</v>
      </c>
    </row>
    <row r="50" spans="2:5" x14ac:dyDescent="0.25">
      <c r="B50" s="13" t="s">
        <v>284</v>
      </c>
      <c r="C50" s="13" t="s">
        <v>285</v>
      </c>
      <c r="D50" s="13" t="s">
        <v>222</v>
      </c>
      <c r="E50" s="10">
        <f>VLOOKUP(B50,[1]!Table_elnos2k3_ElnosReports_ArtikalCjenovnikVp1[#Data], 3, FALSE)</f>
        <v>6.95</v>
      </c>
    </row>
    <row r="51" spans="2:5" x14ac:dyDescent="0.25">
      <c r="B51" s="13" t="s">
        <v>286</v>
      </c>
      <c r="C51" s="13" t="s">
        <v>287</v>
      </c>
      <c r="D51" s="13" t="s">
        <v>222</v>
      </c>
      <c r="E51" s="10">
        <f>VLOOKUP(B51,[1]!Table_elnos2k3_ElnosReports_ArtikalCjenovnikVp1[#Data], 3, FALSE)</f>
        <v>4.6500000000000004</v>
      </c>
    </row>
    <row r="52" spans="2:5" x14ac:dyDescent="0.25">
      <c r="B52" s="13" t="s">
        <v>288</v>
      </c>
      <c r="C52" s="13" t="s">
        <v>289</v>
      </c>
      <c r="D52" s="13" t="s">
        <v>222</v>
      </c>
      <c r="E52" s="10">
        <f>VLOOKUP(B52,[1]!Table_elnos2k3_ElnosReports_ArtikalCjenovnikVp1[#Data], 3, FALSE)</f>
        <v>19.22</v>
      </c>
    </row>
    <row r="53" spans="2:5" ht="15.75" x14ac:dyDescent="0.25">
      <c r="B53" s="16" t="s">
        <v>0</v>
      </c>
      <c r="C53" s="17" t="s">
        <v>2192</v>
      </c>
      <c r="D53" s="16" t="s">
        <v>0</v>
      </c>
      <c r="E53" s="15"/>
    </row>
    <row r="54" spans="2:5" x14ac:dyDescent="0.25">
      <c r="B54" s="2" t="s">
        <v>3667</v>
      </c>
      <c r="C54" t="s">
        <v>3668</v>
      </c>
      <c r="D54" t="s">
        <v>222</v>
      </c>
      <c r="E54" s="10">
        <f>VLOOKUP(B54,[1]!Table_elnos2k3_ElnosReports_ArtikalCjenovnikVp1[#Data], 3, FALSE)</f>
        <v>121.18</v>
      </c>
    </row>
    <row r="55" spans="2:5" x14ac:dyDescent="0.25">
      <c r="B55" s="2" t="s">
        <v>3670</v>
      </c>
      <c r="C55" t="s">
        <v>3669</v>
      </c>
      <c r="D55" t="s">
        <v>222</v>
      </c>
      <c r="E55" s="10">
        <f>VLOOKUP(B55,[1]!Table_elnos2k3_ElnosReports_ArtikalCjenovnikVp1[#Data], 3, FALSE)</f>
        <v>160.91999999999999</v>
      </c>
    </row>
    <row r="56" spans="2:5" x14ac:dyDescent="0.25">
      <c r="B56" t="s">
        <v>2193</v>
      </c>
      <c r="C56" t="s">
        <v>2194</v>
      </c>
      <c r="D56" t="s">
        <v>222</v>
      </c>
      <c r="E56" s="10">
        <f>VLOOKUP(B56,[1]!Table_elnos2k3_ElnosReports_ArtikalCjenovnikVp1[#Data], 3, FALSE)</f>
        <v>167.87</v>
      </c>
    </row>
    <row r="57" spans="2:5" ht="15.75" x14ac:dyDescent="0.25">
      <c r="B57" s="16" t="s">
        <v>0</v>
      </c>
      <c r="C57" s="17" t="s">
        <v>953</v>
      </c>
      <c r="D57" s="16" t="s">
        <v>0</v>
      </c>
      <c r="E57" s="15"/>
    </row>
    <row r="58" spans="2:5" x14ac:dyDescent="0.25">
      <c r="B58" t="s">
        <v>2195</v>
      </c>
      <c r="C58" t="s">
        <v>2196</v>
      </c>
      <c r="D58" t="s">
        <v>222</v>
      </c>
      <c r="E58" s="10">
        <f>VLOOKUP(B58,[1]!Table_elnos2k3_ElnosReports_ArtikalCjenovnikVp1[#Data], 3, FALSE)</f>
        <v>275.81</v>
      </c>
    </row>
    <row r="59" spans="2:5" x14ac:dyDescent="0.25">
      <c r="B59" s="2" t="s">
        <v>3671</v>
      </c>
      <c r="C59" t="s">
        <v>3672</v>
      </c>
      <c r="D59" t="s">
        <v>222</v>
      </c>
      <c r="E59" s="10">
        <f>VLOOKUP(B59,[1]!Table_elnos2k3_ElnosReports_ArtikalCjenovnikVp1[#Data], 3, FALSE)</f>
        <v>315.20999999999998</v>
      </c>
    </row>
    <row r="60" spans="2:5" ht="15.75" x14ac:dyDescent="0.25">
      <c r="B60" s="16" t="s">
        <v>0</v>
      </c>
      <c r="C60" s="17" t="s">
        <v>2197</v>
      </c>
      <c r="D60" s="16" t="s">
        <v>0</v>
      </c>
      <c r="E60" s="15"/>
    </row>
    <row r="61" spans="2:5" x14ac:dyDescent="0.25">
      <c r="B61" s="77" t="s">
        <v>4495</v>
      </c>
      <c r="C61" t="s">
        <v>4490</v>
      </c>
      <c r="D61" t="s">
        <v>222</v>
      </c>
      <c r="E61" s="10">
        <f>VLOOKUP(B61,[1]!Table_elnos2k3_ElnosReports_ArtikalCjenovnikVp1[#Data], 3, FALSE)</f>
        <v>517.41999999999996</v>
      </c>
    </row>
    <row r="62" spans="2:5" x14ac:dyDescent="0.25">
      <c r="B62" s="77" t="s">
        <v>4493</v>
      </c>
      <c r="C62" t="s">
        <v>4491</v>
      </c>
      <c r="D62" t="s">
        <v>222</v>
      </c>
      <c r="E62" s="10">
        <f>VLOOKUP(B62,[1]!Table_elnos2k3_ElnosReports_ArtikalCjenovnikVp1[#Data], 3, FALSE)</f>
        <v>306.42</v>
      </c>
    </row>
    <row r="63" spans="2:5" x14ac:dyDescent="0.25">
      <c r="B63" s="78" t="s">
        <v>4494</v>
      </c>
      <c r="C63" t="s">
        <v>4492</v>
      </c>
      <c r="D63" t="s">
        <v>222</v>
      </c>
      <c r="E63" s="10">
        <f>VLOOKUP(B63,[1]!Table_elnos2k3_ElnosReports_ArtikalCjenovnikVp1[#Data], 3, FALSE)</f>
        <v>300.27</v>
      </c>
    </row>
    <row r="64" spans="2:5" x14ac:dyDescent="0.25">
      <c r="B64" s="2" t="s">
        <v>4497</v>
      </c>
      <c r="C64" t="s">
        <v>4496</v>
      </c>
      <c r="D64" t="s">
        <v>222</v>
      </c>
      <c r="E64" s="10">
        <f>VLOOKUP(B64,[1]!Table_elnos2k3_ElnosReports_ArtikalCjenovnikVp1[#Data], 3, FALSE)</f>
        <v>315.3</v>
      </c>
    </row>
    <row r="65" spans="2:5" x14ac:dyDescent="0.25">
      <c r="B65" s="78" t="s">
        <v>4501</v>
      </c>
      <c r="C65" t="s">
        <v>4500</v>
      </c>
      <c r="D65" t="s">
        <v>222</v>
      </c>
      <c r="E65" s="10">
        <f>VLOOKUP(B65,[1]!Table_elnos2k3_ElnosReports_ArtikalCjenovnikVp1[#Data], 3, FALSE)</f>
        <v>47.88</v>
      </c>
    </row>
    <row r="66" spans="2:5" x14ac:dyDescent="0.25">
      <c r="B66" s="78" t="s">
        <v>4502</v>
      </c>
      <c r="C66" t="s">
        <v>4503</v>
      </c>
      <c r="D66" t="s">
        <v>222</v>
      </c>
      <c r="E66" s="10">
        <f>VLOOKUP(B66,[1]!Table_elnos2k3_ElnosReports_ArtikalCjenovnikVp1[#Data], 3, FALSE)</f>
        <v>157.11000000000001</v>
      </c>
    </row>
    <row r="67" spans="2:5" x14ac:dyDescent="0.25">
      <c r="B67" s="78" t="s">
        <v>4505</v>
      </c>
      <c r="C67" t="s">
        <v>4504</v>
      </c>
      <c r="D67" t="s">
        <v>222</v>
      </c>
      <c r="E67" s="10">
        <f>VLOOKUP(B67,[1]!Table_elnos2k3_ElnosReports_ArtikalCjenovnikVp1[#Data], 3, FALSE)</f>
        <v>77.78</v>
      </c>
    </row>
    <row r="68" spans="2:5" x14ac:dyDescent="0.25">
      <c r="B68" s="80" t="s">
        <v>4522</v>
      </c>
      <c r="C68" t="s">
        <v>4521</v>
      </c>
      <c r="D68" t="s">
        <v>222</v>
      </c>
      <c r="E68" s="10">
        <f>VLOOKUP(B68,[1]!Table_elnos2k3_ElnosReports_ArtikalCjenovnikVp1[#Data], 3, FALSE)</f>
        <v>77.02</v>
      </c>
    </row>
    <row r="69" spans="2:5" x14ac:dyDescent="0.25">
      <c r="B69" s="78" t="s">
        <v>4523</v>
      </c>
      <c r="C69" t="s">
        <v>4524</v>
      </c>
      <c r="D69" t="s">
        <v>222</v>
      </c>
      <c r="E69" s="10">
        <f>VLOOKUP(B69,[1]!Table_elnos2k3_ElnosReports_ArtikalCjenovnikVp1[#Data], 3, FALSE)</f>
        <v>120.85</v>
      </c>
    </row>
    <row r="70" spans="2:5" x14ac:dyDescent="0.25">
      <c r="B70" s="81" t="s">
        <v>4526</v>
      </c>
      <c r="C70" t="s">
        <v>4525</v>
      </c>
      <c r="E70" s="10">
        <f>VLOOKUP(B70,[1]!Table_elnos2k3_ElnosReports_ArtikalCjenovnikVp1[#Data], 3, FALSE)</f>
        <v>139.86000000000001</v>
      </c>
    </row>
    <row r="71" spans="2:5" x14ac:dyDescent="0.25">
      <c r="B71" s="78" t="s">
        <v>4506</v>
      </c>
      <c r="C71" t="s">
        <v>4507</v>
      </c>
      <c r="D71" t="s">
        <v>222</v>
      </c>
      <c r="E71" s="10">
        <f>VLOOKUP(B71,[1]!Table_elnos2k3_ElnosReports_ArtikalCjenovnikVp1[#Data], 3, FALSE)</f>
        <v>29.65</v>
      </c>
    </row>
    <row r="72" spans="2:5" x14ac:dyDescent="0.25">
      <c r="B72" s="78" t="s">
        <v>4509</v>
      </c>
      <c r="C72" t="s">
        <v>4508</v>
      </c>
      <c r="D72" t="s">
        <v>222</v>
      </c>
      <c r="E72" s="10">
        <f>VLOOKUP(B72,[1]!Table_elnos2k3_ElnosReports_ArtikalCjenovnikVp1[#Data], 3, FALSE)</f>
        <v>13.45</v>
      </c>
    </row>
    <row r="73" spans="2:5" x14ac:dyDescent="0.25">
      <c r="B73" s="78" t="s">
        <v>4510</v>
      </c>
      <c r="C73" t="s">
        <v>4511</v>
      </c>
      <c r="D73" t="s">
        <v>222</v>
      </c>
      <c r="E73" s="10">
        <f>VLOOKUP(B73,[1]!Table_elnos2k3_ElnosReports_ArtikalCjenovnikVp1[#Data], 3, FALSE)</f>
        <v>129.83000000000001</v>
      </c>
    </row>
    <row r="74" spans="2:5" ht="15.75" x14ac:dyDescent="0.25">
      <c r="B74" s="16" t="s">
        <v>0</v>
      </c>
      <c r="C74" s="17" t="s">
        <v>3676</v>
      </c>
      <c r="D74" s="16" t="s">
        <v>0</v>
      </c>
      <c r="E74" s="15"/>
    </row>
    <row r="75" spans="2:5" x14ac:dyDescent="0.25">
      <c r="B75" s="2" t="s">
        <v>4483</v>
      </c>
      <c r="C75" t="s">
        <v>4482</v>
      </c>
      <c r="D75" t="s">
        <v>222</v>
      </c>
      <c r="E75" s="10">
        <f>VLOOKUP(B75,[1]!Table_elnos2k3_ElnosReports_ArtikalCjenovnikVp1[#Data], 3, FALSE)</f>
        <v>299.29000000000002</v>
      </c>
    </row>
    <row r="76" spans="2:5" x14ac:dyDescent="0.25">
      <c r="B76" s="2" t="s">
        <v>3673</v>
      </c>
      <c r="C76" t="s">
        <v>4484</v>
      </c>
      <c r="D76" t="s">
        <v>222</v>
      </c>
      <c r="E76" s="10">
        <f>VLOOKUP(B76,[1]!Table_elnos2k3_ElnosReports_ArtikalCjenovnikVp1[#Data], 3, FALSE)</f>
        <v>19.55</v>
      </c>
    </row>
    <row r="77" spans="2:5" x14ac:dyDescent="0.25">
      <c r="B77" s="80" t="s">
        <v>4485</v>
      </c>
      <c r="C77" t="s">
        <v>4486</v>
      </c>
      <c r="D77" t="s">
        <v>222</v>
      </c>
      <c r="E77" s="10">
        <f>VLOOKUP(B77,[1]!Table_elnos2k3_ElnosReports_ArtikalCjenovnikVp1[#Data], 3, FALSE)</f>
        <v>19.739999999999998</v>
      </c>
    </row>
    <row r="78" spans="2:5" x14ac:dyDescent="0.25">
      <c r="B78" s="79" t="s">
        <v>4498</v>
      </c>
      <c r="C78" t="s">
        <v>4487</v>
      </c>
      <c r="D78" t="s">
        <v>337</v>
      </c>
      <c r="E78" s="10">
        <f>VLOOKUP(B78,[1]!Table_elnos2k3_ElnosReports_ArtikalCjenovnikVp1[#Data], 3, FALSE)</f>
        <v>47.1</v>
      </c>
    </row>
    <row r="79" spans="2:5" x14ac:dyDescent="0.25">
      <c r="B79" s="77" t="s">
        <v>3675</v>
      </c>
      <c r="C79" t="s">
        <v>4488</v>
      </c>
      <c r="D79" t="s">
        <v>222</v>
      </c>
      <c r="E79" s="10">
        <f>VLOOKUP(B79,[1]!Table_elnos2k3_ElnosReports_ArtikalCjenovnikVp1[#Data], 3, FALSE)</f>
        <v>54.38</v>
      </c>
    </row>
    <row r="80" spans="2:5" x14ac:dyDescent="0.25">
      <c r="B80" s="77" t="s">
        <v>4499</v>
      </c>
      <c r="C80" t="s">
        <v>4489</v>
      </c>
      <c r="D80" t="s">
        <v>222</v>
      </c>
      <c r="E80" s="10">
        <f>VLOOKUP(B80,[1]!Table_elnos2k3_ElnosReports_ArtikalCjenovnikVp1[#Data], 3, FALSE)</f>
        <v>24.55</v>
      </c>
    </row>
    <row r="81" spans="2:5" ht="15.75" x14ac:dyDescent="0.25">
      <c r="B81" s="16" t="s">
        <v>0</v>
      </c>
      <c r="C81" s="17" t="s">
        <v>2199</v>
      </c>
      <c r="D81" s="16" t="s">
        <v>0</v>
      </c>
      <c r="E81" s="15"/>
    </row>
    <row r="82" spans="2:5" x14ac:dyDescent="0.25">
      <c r="B82" s="2" t="s">
        <v>3673</v>
      </c>
      <c r="C82" t="s">
        <v>3674</v>
      </c>
      <c r="D82" t="s">
        <v>222</v>
      </c>
      <c r="E82" s="10">
        <f>VLOOKUP(B82,[1]!Table_elnos2k3_ElnosReports_ArtikalCjenovnikVp1[#Data], 3, FALSE)</f>
        <v>19.55</v>
      </c>
    </row>
    <row r="83" spans="2:5" x14ac:dyDescent="0.25">
      <c r="B83" t="s">
        <v>2200</v>
      </c>
      <c r="C83" t="s">
        <v>2201</v>
      </c>
      <c r="D83" t="s">
        <v>222</v>
      </c>
      <c r="E83" s="10">
        <f>VLOOKUP(B83,[1]!Table_elnos2k3_ElnosReports_ArtikalCjenovnikVp1[#Data], 3, FALSE)</f>
        <v>125</v>
      </c>
    </row>
    <row r="84" spans="2:5" ht="15.75" x14ac:dyDescent="0.25">
      <c r="B84" s="16" t="s">
        <v>0</v>
      </c>
      <c r="C84" s="17" t="s">
        <v>2202</v>
      </c>
      <c r="D84" s="16" t="s">
        <v>0</v>
      </c>
      <c r="E84" s="15"/>
    </row>
    <row r="85" spans="2:5" x14ac:dyDescent="0.25">
      <c r="B85" s="2" t="s">
        <v>3675</v>
      </c>
      <c r="C85" t="s">
        <v>3679</v>
      </c>
      <c r="D85" t="s">
        <v>222</v>
      </c>
      <c r="E85" s="10">
        <f>VLOOKUP(B85,[1]!Table_elnos2k3_ElnosReports_ArtikalCjenovnikVp1[#Data], 3, FALSE)</f>
        <v>54.38</v>
      </c>
    </row>
    <row r="86" spans="2:5" x14ac:dyDescent="0.25">
      <c r="B86" s="2" t="s">
        <v>3680</v>
      </c>
      <c r="C86" t="s">
        <v>3681</v>
      </c>
      <c r="D86" t="s">
        <v>222</v>
      </c>
      <c r="E86" s="10">
        <f>VLOOKUP(B86,[1]!Table_elnos2k3_ElnosReports_ArtikalCjenovnikVp1[#Data], 3, FALSE)</f>
        <v>50.03</v>
      </c>
    </row>
    <row r="87" spans="2:5" x14ac:dyDescent="0.25">
      <c r="B87" t="s">
        <v>2203</v>
      </c>
      <c r="C87" t="s">
        <v>2204</v>
      </c>
      <c r="D87" t="s">
        <v>222</v>
      </c>
      <c r="E87" s="10">
        <f>VLOOKUP(B87,[1]!Table_elnos2k3_ElnosReports_ArtikalCjenovnikVp1[#Data], 3, FALSE)</f>
        <v>77.959999999999994</v>
      </c>
    </row>
    <row r="88" spans="2:5" x14ac:dyDescent="0.25">
      <c r="B88" t="s">
        <v>2205</v>
      </c>
      <c r="C88" t="s">
        <v>2206</v>
      </c>
      <c r="D88" t="s">
        <v>222</v>
      </c>
      <c r="E88" s="10">
        <f>VLOOKUP(B88,[1]!Table_elnos2k3_ElnosReports_ArtikalCjenovnikVp1[#Data], 3, FALSE)</f>
        <v>67.650000000000006</v>
      </c>
    </row>
    <row r="89" spans="2:5" ht="15.75" x14ac:dyDescent="0.25">
      <c r="B89" s="16" t="s">
        <v>0</v>
      </c>
      <c r="C89" s="17" t="s">
        <v>2207</v>
      </c>
      <c r="D89" s="16" t="s">
        <v>0</v>
      </c>
      <c r="E89" s="15"/>
    </row>
    <row r="90" spans="2:5" x14ac:dyDescent="0.25">
      <c r="B90" s="2" t="s">
        <v>3677</v>
      </c>
      <c r="C90" t="s">
        <v>3678</v>
      </c>
      <c r="D90" t="s">
        <v>222</v>
      </c>
      <c r="E90" s="10">
        <f>VLOOKUP(B90,[1]!Table_elnos2k3_ElnosReports_ArtikalCjenovnikVp1[#Data], 3, FALSE)</f>
        <v>120.54</v>
      </c>
    </row>
    <row r="91" spans="2:5" x14ac:dyDescent="0.25">
      <c r="B91" t="s">
        <v>2208</v>
      </c>
      <c r="C91" t="s">
        <v>2209</v>
      </c>
      <c r="D91" t="s">
        <v>222</v>
      </c>
      <c r="E91" s="10">
        <f>VLOOKUP(B91,[1]!Table_elnos2k3_ElnosReports_ArtikalCjenovnikVp1[#Data], 3, FALSE)</f>
        <v>50.33</v>
      </c>
    </row>
    <row r="92" spans="2:5" ht="15.75" x14ac:dyDescent="0.25">
      <c r="B92" s="16" t="s">
        <v>0</v>
      </c>
      <c r="C92" s="17" t="s">
        <v>2210</v>
      </c>
      <c r="D92" s="16" t="s">
        <v>0</v>
      </c>
      <c r="E92" s="15"/>
    </row>
    <row r="93" spans="2:5" x14ac:dyDescent="0.25">
      <c r="B93" t="s">
        <v>2211</v>
      </c>
      <c r="C93" t="s">
        <v>2212</v>
      </c>
      <c r="D93" t="s">
        <v>222</v>
      </c>
      <c r="E93" s="10">
        <f>VLOOKUP(B93,[1]!Table_elnos2k3_ElnosReports_ArtikalCjenovnikVp1[#Data], 3, FALSE)</f>
        <v>39.93</v>
      </c>
    </row>
    <row r="94" spans="2:5" x14ac:dyDescent="0.25">
      <c r="B94" s="69" t="s">
        <v>4811</v>
      </c>
      <c r="C94" t="s">
        <v>4810</v>
      </c>
      <c r="D94" t="s">
        <v>222</v>
      </c>
      <c r="E94" s="10">
        <f>VLOOKUP(B94,[1]!Table_elnos2k3_ElnosReports_ArtikalCjenovnikVp1[#Data], 3, FALSE)</f>
        <v>48.57</v>
      </c>
    </row>
    <row r="95" spans="2:5" ht="15.75" x14ac:dyDescent="0.25">
      <c r="B95" s="16" t="s">
        <v>0</v>
      </c>
      <c r="C95" s="17" t="s">
        <v>2213</v>
      </c>
      <c r="D95" s="16" t="s">
        <v>0</v>
      </c>
      <c r="E95" s="15"/>
    </row>
    <row r="96" spans="2:5" x14ac:dyDescent="0.25">
      <c r="B96" s="78" t="s">
        <v>2198</v>
      </c>
      <c r="C96" t="s">
        <v>4517</v>
      </c>
      <c r="D96" t="s">
        <v>222</v>
      </c>
      <c r="E96" s="10">
        <f>VLOOKUP(B96,[1]!Table_elnos2k3_ElnosReports_ArtikalCjenovnikVp1[#Data], 3, FALSE)</f>
        <v>71.67</v>
      </c>
    </row>
    <row r="97" spans="2:5" x14ac:dyDescent="0.25">
      <c r="B97" s="78" t="s">
        <v>4512</v>
      </c>
      <c r="C97" t="s">
        <v>4516</v>
      </c>
      <c r="D97" t="s">
        <v>222</v>
      </c>
      <c r="E97" s="10">
        <f>VLOOKUP(B97,[1]!Table_elnos2k3_ElnosReports_ArtikalCjenovnikVp1[#Data], 3, FALSE)</f>
        <v>44.48</v>
      </c>
    </row>
    <row r="98" spans="2:5" x14ac:dyDescent="0.25">
      <c r="B98" s="80" t="s">
        <v>4514</v>
      </c>
      <c r="C98" t="s">
        <v>4513</v>
      </c>
      <c r="D98" t="s">
        <v>222</v>
      </c>
      <c r="E98" s="10">
        <f>VLOOKUP(B98,[1]!Table_elnos2k3_ElnosReports_ArtikalCjenovnikVp1[#Data], 3, FALSE)</f>
        <v>102.56</v>
      </c>
    </row>
    <row r="99" spans="2:5" x14ac:dyDescent="0.25">
      <c r="B99" s="80" t="s">
        <v>4518</v>
      </c>
      <c r="C99" t="s">
        <v>4515</v>
      </c>
      <c r="D99" t="s">
        <v>222</v>
      </c>
      <c r="E99" s="10">
        <f>VLOOKUP(B99,[1]!Table_elnos2k3_ElnosReports_ArtikalCjenovnikVp1[#Data], 3, FALSE)</f>
        <v>71.099999999999994</v>
      </c>
    </row>
    <row r="100" spans="2:5" x14ac:dyDescent="0.25">
      <c r="B100" s="78" t="s">
        <v>4520</v>
      </c>
      <c r="C100" t="s">
        <v>4519</v>
      </c>
      <c r="E100" s="10">
        <f>VLOOKUP(B100,[1]!Table_elnos2k3_ElnosReports_ArtikalCjenovnikVp1[#Data], 3, FALSE)</f>
        <v>0.59</v>
      </c>
    </row>
    <row r="206" spans="6:6" x14ac:dyDescent="0.25">
      <c r="F206" s="16"/>
    </row>
    <row r="214" spans="6:6" x14ac:dyDescent="0.25">
      <c r="F214" s="16"/>
    </row>
    <row r="218" spans="6:6" x14ac:dyDescent="0.25">
      <c r="F218" s="16"/>
    </row>
    <row r="221" spans="6:6" x14ac:dyDescent="0.25">
      <c r="F221" s="16"/>
    </row>
    <row r="227" spans="2:6" x14ac:dyDescent="0.25">
      <c r="F227" s="16"/>
    </row>
    <row r="233" spans="2:6" x14ac:dyDescent="0.25">
      <c r="F233" s="16"/>
    </row>
    <row r="234" spans="2:6" x14ac:dyDescent="0.25">
      <c r="B234" s="2"/>
      <c r="C234" s="2"/>
      <c r="D234" s="2"/>
      <c r="E234" s="3"/>
    </row>
    <row r="235" spans="2:6" x14ac:dyDescent="0.25">
      <c r="B235" s="2"/>
      <c r="C235" s="2"/>
      <c r="D235" s="2"/>
      <c r="E235" s="3"/>
    </row>
    <row r="236" spans="2:6" x14ac:dyDescent="0.25">
      <c r="B236" s="2"/>
      <c r="C236" s="2"/>
      <c r="D236" s="2"/>
      <c r="E236" s="3"/>
      <c r="F236" s="16"/>
    </row>
    <row r="237" spans="2:6" x14ac:dyDescent="0.25">
      <c r="B237" s="2"/>
      <c r="C237" s="2"/>
      <c r="D237" s="2"/>
      <c r="E237" s="3"/>
    </row>
    <row r="238" spans="2:6" x14ac:dyDescent="0.25">
      <c r="B238" s="2"/>
      <c r="C238" s="2"/>
      <c r="D238" s="2"/>
      <c r="E238" s="3"/>
    </row>
    <row r="239" spans="2:6" x14ac:dyDescent="0.25">
      <c r="B239" s="2"/>
      <c r="C239" s="2"/>
      <c r="D239" s="2"/>
      <c r="E239" s="3"/>
    </row>
    <row r="240" spans="2:6" x14ac:dyDescent="0.25">
      <c r="B240" s="2"/>
      <c r="C240" s="2"/>
      <c r="D240" s="2"/>
      <c r="E240" s="3"/>
    </row>
    <row r="241" spans="2:6" x14ac:dyDescent="0.25">
      <c r="B241" s="2"/>
      <c r="C241" s="2"/>
      <c r="D241" s="2"/>
      <c r="E241" s="3"/>
    </row>
    <row r="242" spans="2:6" x14ac:dyDescent="0.25">
      <c r="B242" s="2"/>
      <c r="C242" s="2"/>
      <c r="D242" s="2"/>
      <c r="E242" s="3"/>
      <c r="F242" s="16"/>
    </row>
    <row r="243" spans="2:6" x14ac:dyDescent="0.25">
      <c r="B243" s="2"/>
      <c r="C243" s="2"/>
      <c r="D243" s="2"/>
      <c r="E243" s="3"/>
    </row>
    <row r="244" spans="2:6" x14ac:dyDescent="0.25">
      <c r="B244" s="2"/>
      <c r="C244" s="2"/>
      <c r="D244" s="2"/>
      <c r="E244" s="3"/>
    </row>
    <row r="245" spans="2:6" x14ac:dyDescent="0.25">
      <c r="B245" s="2"/>
      <c r="C245" s="2"/>
      <c r="D245" s="2"/>
      <c r="E245" s="3"/>
      <c r="F245" s="16"/>
    </row>
    <row r="246" spans="2:6" x14ac:dyDescent="0.25">
      <c r="B246" s="2"/>
      <c r="C246" s="2"/>
      <c r="D246" s="2"/>
      <c r="E246" s="3"/>
    </row>
    <row r="247" spans="2:6" x14ac:dyDescent="0.25">
      <c r="B247" s="2"/>
      <c r="C247" s="2"/>
      <c r="D247" s="2"/>
      <c r="E247" s="3"/>
    </row>
    <row r="248" spans="2:6" x14ac:dyDescent="0.25">
      <c r="B248" s="2"/>
      <c r="C248" s="2"/>
      <c r="D248" s="2"/>
      <c r="E248" s="3"/>
    </row>
    <row r="249" spans="2:6" x14ac:dyDescent="0.25">
      <c r="B249" s="2"/>
      <c r="C249" s="2"/>
      <c r="D249" s="2"/>
      <c r="E249" s="3"/>
    </row>
    <row r="250" spans="2:6" x14ac:dyDescent="0.25">
      <c r="B250" s="2"/>
      <c r="C250" s="2"/>
      <c r="D250" s="2"/>
      <c r="E250" s="3"/>
      <c r="F250" s="16"/>
    </row>
    <row r="251" spans="2:6" x14ac:dyDescent="0.25">
      <c r="B251" s="2"/>
      <c r="C251" s="2"/>
      <c r="D251" s="2"/>
      <c r="E251" s="3"/>
    </row>
    <row r="252" spans="2:6" x14ac:dyDescent="0.25">
      <c r="B252" s="2"/>
      <c r="C252" s="2"/>
      <c r="D252" s="2"/>
      <c r="E252" s="3"/>
    </row>
    <row r="253" spans="2:6" x14ac:dyDescent="0.25">
      <c r="B253" s="2"/>
      <c r="C253" s="2"/>
      <c r="D253" s="2"/>
      <c r="E253" s="3"/>
    </row>
    <row r="254" spans="2:6" x14ac:dyDescent="0.25">
      <c r="B254" s="2"/>
      <c r="C254" s="2"/>
      <c r="D254" s="2"/>
      <c r="E254" s="3"/>
    </row>
    <row r="255" spans="2:6" x14ac:dyDescent="0.25">
      <c r="B255" s="2"/>
      <c r="C255" s="2"/>
      <c r="D255" s="2"/>
      <c r="E255" s="3"/>
    </row>
    <row r="256" spans="2:6" x14ac:dyDescent="0.25">
      <c r="B256" s="2"/>
      <c r="C256" s="2"/>
      <c r="D256" s="2"/>
      <c r="E256" s="3"/>
    </row>
    <row r="257" spans="2:5" x14ac:dyDescent="0.25">
      <c r="B257" s="2"/>
      <c r="C257" s="2"/>
      <c r="D257" s="2"/>
      <c r="E257" s="3"/>
    </row>
    <row r="314" spans="2:5" x14ac:dyDescent="0.25">
      <c r="B314" s="2"/>
      <c r="C314" s="2"/>
      <c r="D314" s="2"/>
      <c r="E314" s="3"/>
    </row>
    <row r="315" spans="2:5" x14ac:dyDescent="0.25">
      <c r="B315" s="2"/>
      <c r="C315" s="2"/>
      <c r="D315" s="2"/>
      <c r="E315" s="3"/>
    </row>
    <row r="316" spans="2:5" x14ac:dyDescent="0.25">
      <c r="B316" s="2"/>
      <c r="C316" s="2"/>
      <c r="D316" s="2"/>
      <c r="E316" s="3"/>
    </row>
    <row r="317" spans="2:5" x14ac:dyDescent="0.25">
      <c r="B317" s="2"/>
      <c r="C317" s="2"/>
      <c r="D317" s="2"/>
      <c r="E317" s="3"/>
    </row>
    <row r="318" spans="2:5" x14ac:dyDescent="0.25">
      <c r="B318" s="2"/>
      <c r="C318" s="2"/>
      <c r="D318" s="2"/>
      <c r="E318" s="3"/>
    </row>
    <row r="319" spans="2:5" x14ac:dyDescent="0.25">
      <c r="B319" s="2"/>
      <c r="C319" s="2"/>
      <c r="D319" s="2"/>
      <c r="E319" s="3"/>
    </row>
    <row r="320" spans="2:5" x14ac:dyDescent="0.25">
      <c r="B320" s="2"/>
      <c r="C320" s="2"/>
      <c r="D320" s="2"/>
      <c r="E320" s="3"/>
    </row>
  </sheetData>
  <phoneticPr fontId="14" type="noConversion"/>
  <hyperlinks>
    <hyperlink ref="C7" r:id="rId1" xr:uid="{00000000-0004-0000-0C00-000003000000}"/>
    <hyperlink ref="C8" r:id="rId2" xr:uid="{00000000-0004-0000-0C00-000004000000}"/>
    <hyperlink ref="E6" r:id="rId3" xr:uid="{4B98CB1A-34B4-4491-B816-809EE5DE4902}"/>
  </hyperlinks>
  <pageMargins left="0.25" right="0.25" top="0.75" bottom="0.75" header="0.3" footer="0.3"/>
  <pageSetup paperSize="9" scale="73" fitToHeight="0" orientation="portrait" r:id="rId4"/>
  <rowBreaks count="1" manualBreakCount="1">
    <brk id="59" max="6" man="1"/>
  </rowBreaks>
  <drawing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5:F323"/>
  <sheetViews>
    <sheetView view="pageBreakPreview" zoomScaleSheetLayoutView="100" workbookViewId="0"/>
  </sheetViews>
  <sheetFormatPr defaultRowHeight="15" x14ac:dyDescent="0.25"/>
  <cols>
    <col min="3" max="3" width="63.85546875" customWidth="1"/>
    <col min="6" max="6" width="15.85546875" customWidth="1"/>
    <col min="7" max="7" width="17.5703125" customWidth="1"/>
  </cols>
  <sheetData>
    <row r="5" spans="2:6" x14ac:dyDescent="0.25">
      <c r="E5" s="1"/>
    </row>
    <row r="7" spans="2:6" x14ac:dyDescent="0.25">
      <c r="C7" s="28"/>
      <c r="E7" s="6" t="s">
        <v>2622</v>
      </c>
      <c r="F7" s="22"/>
    </row>
    <row r="8" spans="2:6" ht="15.75" x14ac:dyDescent="0.25">
      <c r="C8" s="31"/>
    </row>
    <row r="9" spans="2:6" x14ac:dyDescent="0.25">
      <c r="B9" s="12"/>
      <c r="C9" s="13"/>
      <c r="D9" s="13"/>
      <c r="E9" s="10"/>
      <c r="F9" s="8"/>
    </row>
    <row r="10" spans="2:6" ht="15.75" x14ac:dyDescent="0.25">
      <c r="B10" s="16"/>
      <c r="C10" s="17" t="s">
        <v>3216</v>
      </c>
      <c r="D10" s="16"/>
      <c r="E10" s="16"/>
      <c r="F10" s="16"/>
    </row>
    <row r="11" spans="2:6" x14ac:dyDescent="0.25">
      <c r="B11" s="2" t="s">
        <v>3702</v>
      </c>
      <c r="C11" t="s">
        <v>3703</v>
      </c>
      <c r="D11" t="s">
        <v>222</v>
      </c>
      <c r="E11" s="10">
        <f>VLOOKUP(B11,[1]!Table_elnos2k3_ElnosReports_ArtikalCjenovnikVp1[#Data], 3, FALSE)</f>
        <v>168.22</v>
      </c>
    </row>
    <row r="12" spans="2:6" x14ac:dyDescent="0.25">
      <c r="B12" s="2" t="s">
        <v>3705</v>
      </c>
      <c r="C12" t="s">
        <v>3704</v>
      </c>
      <c r="D12" t="s">
        <v>222</v>
      </c>
      <c r="E12" s="10">
        <f>VLOOKUP(B12,[1]!Table_elnos2k3_ElnosReports_ArtikalCjenovnikVp1[#Data], 3, FALSE)</f>
        <v>194.22</v>
      </c>
    </row>
    <row r="13" spans="2:6" x14ac:dyDescent="0.25">
      <c r="B13" s="2" t="s">
        <v>3706</v>
      </c>
      <c r="C13" t="s">
        <v>3707</v>
      </c>
      <c r="D13" t="s">
        <v>222</v>
      </c>
      <c r="E13" s="10">
        <f>VLOOKUP(B13,[1]!Table_elnos2k3_ElnosReports_ArtikalCjenovnikVp1[#Data], 3, FALSE)</f>
        <v>245.26</v>
      </c>
    </row>
    <row r="14" spans="2:6" x14ac:dyDescent="0.25">
      <c r="B14" s="2" t="s">
        <v>3708</v>
      </c>
      <c r="C14" t="s">
        <v>3710</v>
      </c>
      <c r="D14" t="s">
        <v>222</v>
      </c>
      <c r="E14" s="10">
        <f>VLOOKUP(B14,[1]!Table_elnos2k3_ElnosReports_ArtikalCjenovnikVp1[#Data], 3, FALSE)</f>
        <v>353.52</v>
      </c>
    </row>
    <row r="15" spans="2:6" x14ac:dyDescent="0.25">
      <c r="B15" s="4" t="s">
        <v>3709</v>
      </c>
      <c r="C15" s="13" t="s">
        <v>3711</v>
      </c>
      <c r="D15" s="13" t="s">
        <v>222</v>
      </c>
      <c r="E15" s="10">
        <f>VLOOKUP(B15,[1]!Table_elnos2k3_ElnosReports_ArtikalCjenovnikVp1[#Data], 3, FALSE)</f>
        <v>291.5</v>
      </c>
    </row>
    <row r="16" spans="2:6" x14ac:dyDescent="0.25">
      <c r="B16" s="4" t="s">
        <v>3712</v>
      </c>
      <c r="C16" s="13" t="s">
        <v>3714</v>
      </c>
      <c r="D16" s="13" t="s">
        <v>222</v>
      </c>
      <c r="E16" s="10">
        <f>VLOOKUP(B16,[1]!Table_elnos2k3_ElnosReports_ArtikalCjenovnikVp1[#Data], 3, FALSE)</f>
        <v>319.97000000000003</v>
      </c>
    </row>
    <row r="17" spans="2:6" x14ac:dyDescent="0.25">
      <c r="B17" s="2" t="s">
        <v>3713</v>
      </c>
      <c r="C17" t="s">
        <v>3715</v>
      </c>
      <c r="D17" t="s">
        <v>222</v>
      </c>
      <c r="E17" s="10">
        <f>VLOOKUP(B17,[1]!Table_elnos2k3_ElnosReports_ArtikalCjenovnikVp1[#Data], 3, FALSE)</f>
        <v>442.84</v>
      </c>
    </row>
    <row r="18" spans="2:6" x14ac:dyDescent="0.25">
      <c r="B18" s="2" t="s">
        <v>3716</v>
      </c>
      <c r="C18" t="s">
        <v>3719</v>
      </c>
      <c r="D18" t="s">
        <v>222</v>
      </c>
      <c r="E18" s="10">
        <f>VLOOKUP(B18,[1]!Table_elnos2k3_ElnosReports_ArtikalCjenovnikVp1[#Data], 3, FALSE)</f>
        <v>594</v>
      </c>
    </row>
    <row r="19" spans="2:6" x14ac:dyDescent="0.25">
      <c r="B19" s="2" t="s">
        <v>3717</v>
      </c>
      <c r="C19" t="s">
        <v>3720</v>
      </c>
      <c r="D19" t="s">
        <v>222</v>
      </c>
      <c r="E19" s="10">
        <f>VLOOKUP(B19,[1]!Table_elnos2k3_ElnosReports_ArtikalCjenovnikVp1[#Data], 3, FALSE)</f>
        <v>629.20000000000005</v>
      </c>
    </row>
    <row r="20" spans="2:6" x14ac:dyDescent="0.25">
      <c r="B20" s="2" t="s">
        <v>3718</v>
      </c>
      <c r="C20" t="s">
        <v>3721</v>
      </c>
      <c r="D20" t="s">
        <v>222</v>
      </c>
      <c r="E20" s="10">
        <f>VLOOKUP(B20,[1]!Table_elnos2k3_ElnosReports_ArtikalCjenovnikVp1[#Data], 3, FALSE)</f>
        <v>1099.45</v>
      </c>
    </row>
    <row r="21" spans="2:6" x14ac:dyDescent="0.25">
      <c r="B21" t="s">
        <v>3187</v>
      </c>
      <c r="C21" t="s">
        <v>3188</v>
      </c>
      <c r="D21" t="s">
        <v>222</v>
      </c>
      <c r="E21" s="10">
        <f>VLOOKUP(B21,[1]!Table_elnos2k3_ElnosReports_ArtikalCjenovnikVp1[#Data], 3, FALSE)</f>
        <v>1319.56</v>
      </c>
    </row>
    <row r="22" spans="2:6" x14ac:dyDescent="0.25">
      <c r="B22" t="s">
        <v>3189</v>
      </c>
      <c r="C22" t="s">
        <v>3190</v>
      </c>
      <c r="D22" t="s">
        <v>222</v>
      </c>
      <c r="E22" s="10">
        <f>VLOOKUP(B22,[1]!Table_elnos2k3_ElnosReports_ArtikalCjenovnikVp1[#Data], 3, FALSE)</f>
        <v>1510.82</v>
      </c>
    </row>
    <row r="23" spans="2:6" ht="15.75" x14ac:dyDescent="0.25">
      <c r="B23" s="16"/>
      <c r="C23" s="17" t="s">
        <v>3215</v>
      </c>
      <c r="D23" s="16"/>
      <c r="E23" s="15"/>
      <c r="F23" s="16"/>
    </row>
    <row r="24" spans="2:6" x14ac:dyDescent="0.25">
      <c r="B24" t="s">
        <v>3205</v>
      </c>
      <c r="C24" t="s">
        <v>3206</v>
      </c>
      <c r="D24" t="s">
        <v>222</v>
      </c>
      <c r="E24" s="10">
        <f>VLOOKUP(B24,[1]!Table_elnos2k3_ElnosReports_ArtikalCjenovnikVp1[#Data], 3, FALSE)</f>
        <v>890.05</v>
      </c>
    </row>
    <row r="25" spans="2:6" x14ac:dyDescent="0.25">
      <c r="B25" t="s">
        <v>3211</v>
      </c>
      <c r="C25" t="s">
        <v>3212</v>
      </c>
      <c r="D25" t="s">
        <v>222</v>
      </c>
      <c r="E25" s="10">
        <f>VLOOKUP(B25,[1]!Table_elnos2k3_ElnosReports_ArtikalCjenovnikVp1[#Data], 3, FALSE)</f>
        <v>1152.3699999999999</v>
      </c>
    </row>
    <row r="26" spans="2:6" x14ac:dyDescent="0.25">
      <c r="B26" t="s">
        <v>3193</v>
      </c>
      <c r="C26" t="s">
        <v>3194</v>
      </c>
      <c r="D26" t="s">
        <v>222</v>
      </c>
      <c r="E26" s="10">
        <f>VLOOKUP(B26,[1]!Table_elnos2k3_ElnosReports_ArtikalCjenovnikVp1[#Data], 3, FALSE)</f>
        <v>1364.57</v>
      </c>
    </row>
    <row r="27" spans="2:6" x14ac:dyDescent="0.25">
      <c r="B27" t="s">
        <v>3191</v>
      </c>
      <c r="C27" t="s">
        <v>3192</v>
      </c>
      <c r="D27" t="s">
        <v>222</v>
      </c>
      <c r="E27" s="10">
        <f>VLOOKUP(B27,[1]!Table_elnos2k3_ElnosReports_ArtikalCjenovnikVp1[#Data], 3, FALSE)</f>
        <v>1666.35</v>
      </c>
    </row>
    <row r="28" spans="2:6" x14ac:dyDescent="0.25">
      <c r="B28" t="s">
        <v>3195</v>
      </c>
      <c r="C28" t="s">
        <v>3196</v>
      </c>
      <c r="D28" t="s">
        <v>1299</v>
      </c>
      <c r="E28" s="10">
        <f>VLOOKUP(B28,[1]!Table_elnos2k3_ElnosReports_ArtikalCjenovnikVp1[#Data], 3, FALSE)</f>
        <v>94.05</v>
      </c>
    </row>
    <row r="29" spans="2:6" x14ac:dyDescent="0.25">
      <c r="B29" s="69" t="s">
        <v>4813</v>
      </c>
      <c r="C29" t="s">
        <v>4812</v>
      </c>
      <c r="D29" t="s">
        <v>1299</v>
      </c>
      <c r="E29" s="10">
        <f>VLOOKUP(B29,[1]!Table_elnos2k3_ElnosReports_ArtikalCjenovnikVp1[#Data], 3, FALSE)</f>
        <v>45.41</v>
      </c>
    </row>
    <row r="30" spans="2:6" x14ac:dyDescent="0.25">
      <c r="B30" t="s">
        <v>3197</v>
      </c>
      <c r="C30" t="s">
        <v>3198</v>
      </c>
      <c r="D30" t="s">
        <v>1299</v>
      </c>
      <c r="E30" s="10">
        <f>VLOOKUP(B30,[1]!Table_elnos2k3_ElnosReports_ArtikalCjenovnikVp1[#Data], 3, FALSE)</f>
        <v>330</v>
      </c>
    </row>
    <row r="31" spans="2:6" x14ac:dyDescent="0.25">
      <c r="B31" t="s">
        <v>3199</v>
      </c>
      <c r="C31" t="s">
        <v>3200</v>
      </c>
      <c r="D31" t="s">
        <v>1299</v>
      </c>
      <c r="E31" s="10">
        <f>VLOOKUP(B31,[1]!Table_elnos2k3_ElnosReports_ArtikalCjenovnikVp1[#Data], 3, FALSE)</f>
        <v>59.92</v>
      </c>
    </row>
    <row r="32" spans="2:6" x14ac:dyDescent="0.25">
      <c r="B32" t="s">
        <v>3213</v>
      </c>
      <c r="C32" t="s">
        <v>3214</v>
      </c>
      <c r="D32" t="s">
        <v>1299</v>
      </c>
      <c r="E32" s="10">
        <f>VLOOKUP(B32,[1]!Table_elnos2k3_ElnosReports_ArtikalCjenovnikVp1[#Data], 3, FALSE)</f>
        <v>91.49</v>
      </c>
    </row>
    <row r="33" spans="2:6" x14ac:dyDescent="0.25">
      <c r="B33" t="s">
        <v>3201</v>
      </c>
      <c r="C33" t="s">
        <v>3202</v>
      </c>
      <c r="D33" t="s">
        <v>1299</v>
      </c>
      <c r="E33" s="10">
        <f>VLOOKUP(B33,[1]!Table_elnos2k3_ElnosReports_ArtikalCjenovnikVp1[#Data], 3, FALSE)</f>
        <v>40.14</v>
      </c>
    </row>
    <row r="34" spans="2:6" x14ac:dyDescent="0.25">
      <c r="B34" t="s">
        <v>3203</v>
      </c>
      <c r="C34" t="s">
        <v>3204</v>
      </c>
      <c r="D34" t="s">
        <v>1299</v>
      </c>
      <c r="E34" s="10">
        <f>VLOOKUP(B34,[1]!Table_elnos2k3_ElnosReports_ArtikalCjenovnikVp1[#Data], 3, FALSE)</f>
        <v>91.3</v>
      </c>
    </row>
    <row r="35" spans="2:6" x14ac:dyDescent="0.25">
      <c r="B35" t="s">
        <v>3207</v>
      </c>
      <c r="C35" t="s">
        <v>3208</v>
      </c>
      <c r="D35" t="s">
        <v>1299</v>
      </c>
      <c r="E35" s="10">
        <f>VLOOKUP(B35,[1]!Table_elnos2k3_ElnosReports_ArtikalCjenovnikVp1[#Data], 3, FALSE)</f>
        <v>277.44</v>
      </c>
    </row>
    <row r="36" spans="2:6" x14ac:dyDescent="0.25">
      <c r="B36" t="s">
        <v>3209</v>
      </c>
      <c r="C36" t="s">
        <v>3210</v>
      </c>
      <c r="D36" t="s">
        <v>1299</v>
      </c>
      <c r="E36" s="10">
        <f>VLOOKUP(B36,[1]!Table_elnos2k3_ElnosReports_ArtikalCjenovnikVp1[#Data], 3, FALSE)</f>
        <v>261.32</v>
      </c>
    </row>
    <row r="37" spans="2:6" ht="15.75" x14ac:dyDescent="0.25">
      <c r="B37" s="16" t="s">
        <v>0</v>
      </c>
      <c r="C37" s="17" t="s">
        <v>2158</v>
      </c>
      <c r="D37" s="16" t="s">
        <v>0</v>
      </c>
      <c r="E37" s="15"/>
      <c r="F37" s="16"/>
    </row>
    <row r="38" spans="2:6" x14ac:dyDescent="0.25">
      <c r="B38" s="13" t="s">
        <v>2159</v>
      </c>
      <c r="C38" s="13" t="s">
        <v>2160</v>
      </c>
      <c r="D38" s="13" t="s">
        <v>222</v>
      </c>
      <c r="E38" s="10">
        <f>VLOOKUP(B38,[1]!Table_elnos2k3_ElnosReports_ArtikalCjenovnikVp1[#Data], 3, FALSE)</f>
        <v>280.76</v>
      </c>
    </row>
    <row r="39" spans="2:6" x14ac:dyDescent="0.25">
      <c r="B39" t="s">
        <v>2161</v>
      </c>
      <c r="C39" t="s">
        <v>2162</v>
      </c>
      <c r="D39" t="s">
        <v>222</v>
      </c>
      <c r="E39" s="10">
        <f>VLOOKUP(B39,[1]!Table_elnos2k3_ElnosReports_ArtikalCjenovnikVp1[#Data], 3, FALSE)</f>
        <v>152</v>
      </c>
    </row>
    <row r="40" spans="2:6" x14ac:dyDescent="0.25">
      <c r="B40" t="s">
        <v>2163</v>
      </c>
      <c r="C40" t="s">
        <v>2164</v>
      </c>
      <c r="D40" t="s">
        <v>222</v>
      </c>
      <c r="E40" s="10">
        <f>VLOOKUP(B40,[1]!Table_elnos2k3_ElnosReports_ArtikalCjenovnikVp1[#Data], 3, FALSE)</f>
        <v>361.25</v>
      </c>
    </row>
    <row r="41" spans="2:6" x14ac:dyDescent="0.25">
      <c r="B41" t="s">
        <v>2165</v>
      </c>
      <c r="C41" t="s">
        <v>2166</v>
      </c>
      <c r="D41" t="s">
        <v>222</v>
      </c>
      <c r="E41" s="10">
        <f>VLOOKUP(B41,[1]!Table_elnos2k3_ElnosReports_ArtikalCjenovnikVp1[#Data], 3, FALSE)</f>
        <v>169.77</v>
      </c>
    </row>
    <row r="42" spans="2:6" x14ac:dyDescent="0.25">
      <c r="B42" t="s">
        <v>2167</v>
      </c>
      <c r="C42" t="s">
        <v>2168</v>
      </c>
      <c r="D42" t="s">
        <v>222</v>
      </c>
      <c r="E42" s="10">
        <f>VLOOKUP(B42,[1]!Table_elnos2k3_ElnosReports_ArtikalCjenovnikVp1[#Data], 3, FALSE)</f>
        <v>636.29999999999995</v>
      </c>
    </row>
    <row r="43" spans="2:6" x14ac:dyDescent="0.25">
      <c r="B43" t="s">
        <v>2169</v>
      </c>
      <c r="C43" t="s">
        <v>2170</v>
      </c>
      <c r="D43" t="s">
        <v>222</v>
      </c>
      <c r="E43" s="10">
        <f>VLOOKUP(B43,[1]!Table_elnos2k3_ElnosReports_ArtikalCjenovnikVp1[#Data], 3, FALSE)</f>
        <v>242.35</v>
      </c>
    </row>
    <row r="44" spans="2:6" x14ac:dyDescent="0.25">
      <c r="B44" t="s">
        <v>2171</v>
      </c>
      <c r="C44" t="s">
        <v>2172</v>
      </c>
      <c r="D44" t="s">
        <v>222</v>
      </c>
      <c r="E44" s="10">
        <f>VLOOKUP(B44,[1]!Table_elnos2k3_ElnosReports_ArtikalCjenovnikVp1[#Data], 3, FALSE)</f>
        <v>115</v>
      </c>
    </row>
    <row r="45" spans="2:6" ht="15.75" x14ac:dyDescent="0.25">
      <c r="B45" s="16" t="s">
        <v>0</v>
      </c>
      <c r="C45" s="17" t="s">
        <v>2173</v>
      </c>
      <c r="D45" s="16" t="s">
        <v>0</v>
      </c>
      <c r="E45" s="15"/>
      <c r="F45" s="16"/>
    </row>
    <row r="46" spans="2:6" x14ac:dyDescent="0.25">
      <c r="B46" s="13" t="s">
        <v>2174</v>
      </c>
      <c r="C46" s="13" t="s">
        <v>2175</v>
      </c>
      <c r="D46" s="13" t="s">
        <v>222</v>
      </c>
      <c r="E46" s="10">
        <f>VLOOKUP(B46,[1]!Table_elnos2k3_ElnosReports_ArtikalCjenovnikVp1[#Data], 3, FALSE)</f>
        <v>47.81</v>
      </c>
    </row>
    <row r="47" spans="2:6" x14ac:dyDescent="0.25">
      <c r="B47" t="s">
        <v>2176</v>
      </c>
      <c r="C47" t="s">
        <v>2177</v>
      </c>
      <c r="D47" t="s">
        <v>222</v>
      </c>
      <c r="E47" s="10">
        <f>VLOOKUP(B47,[1]!Table_elnos2k3_ElnosReports_ArtikalCjenovnikVp1[#Data], 3, FALSE)</f>
        <v>91.51</v>
      </c>
    </row>
    <row r="48" spans="2:6" x14ac:dyDescent="0.25">
      <c r="B48" t="s">
        <v>2178</v>
      </c>
      <c r="C48" t="s">
        <v>2179</v>
      </c>
      <c r="D48" t="s">
        <v>222</v>
      </c>
      <c r="E48" s="10">
        <f>VLOOKUP(B48,[1]!Table_elnos2k3_ElnosReports_ArtikalCjenovnikVp1[#Data], 3, FALSE)</f>
        <v>37.799999999999997</v>
      </c>
    </row>
    <row r="49" spans="2:6" x14ac:dyDescent="0.25">
      <c r="B49" t="s">
        <v>2180</v>
      </c>
      <c r="C49" t="s">
        <v>2181</v>
      </c>
      <c r="D49" t="s">
        <v>222</v>
      </c>
      <c r="E49" s="10">
        <f>VLOOKUP(B49,[1]!Table_elnos2k3_ElnosReports_ArtikalCjenovnikVp1[#Data], 3, FALSE)</f>
        <v>23.52</v>
      </c>
    </row>
    <row r="50" spans="2:6" x14ac:dyDescent="0.25">
      <c r="B50" t="s">
        <v>2182</v>
      </c>
      <c r="C50" t="s">
        <v>2183</v>
      </c>
      <c r="D50" t="s">
        <v>222</v>
      </c>
      <c r="E50" s="10">
        <f>VLOOKUP(B50,[1]!Table_elnos2k3_ElnosReports_ArtikalCjenovnikVp1[#Data], 3, FALSE)</f>
        <v>28.58</v>
      </c>
    </row>
    <row r="51" spans="2:6" x14ac:dyDescent="0.25">
      <c r="B51" t="s">
        <v>2184</v>
      </c>
      <c r="C51" t="s">
        <v>2185</v>
      </c>
      <c r="D51" t="s">
        <v>222</v>
      </c>
      <c r="E51" s="10">
        <f>VLOOKUP(B51,[1]!Table_elnos2k3_ElnosReports_ArtikalCjenovnikVp1[#Data], 3, FALSE)</f>
        <v>128.5</v>
      </c>
    </row>
    <row r="52" spans="2:6" x14ac:dyDescent="0.25">
      <c r="B52" t="s">
        <v>2186</v>
      </c>
      <c r="C52" t="s">
        <v>2187</v>
      </c>
      <c r="D52" t="s">
        <v>222</v>
      </c>
      <c r="E52" s="10">
        <f>VLOOKUP(B52,[1]!Table_elnos2k3_ElnosReports_ArtikalCjenovnikVp1[#Data], 3, FALSE)</f>
        <v>14.57</v>
      </c>
    </row>
    <row r="53" spans="2:6" x14ac:dyDescent="0.25">
      <c r="B53" t="s">
        <v>3131</v>
      </c>
      <c r="C53" t="s">
        <v>3132</v>
      </c>
      <c r="E53" s="10">
        <f>VLOOKUP(B53,[1]!Table_elnos2k3_ElnosReports_ArtikalCjenovnikVp1[#Data], 3, FALSE)</f>
        <v>82.22</v>
      </c>
    </row>
    <row r="54" spans="2:6" x14ac:dyDescent="0.25">
      <c r="B54" t="s">
        <v>2188</v>
      </c>
      <c r="C54" t="s">
        <v>2189</v>
      </c>
      <c r="D54" t="s">
        <v>222</v>
      </c>
      <c r="E54" s="10">
        <f>VLOOKUP(B54,[1]!Table_elnos2k3_ElnosReports_ArtikalCjenovnikVp1[#Data], 3, FALSE)</f>
        <v>99.14</v>
      </c>
    </row>
    <row r="55" spans="2:6" x14ac:dyDescent="0.25">
      <c r="B55" s="13" t="s">
        <v>2190</v>
      </c>
      <c r="C55" s="13" t="s">
        <v>2191</v>
      </c>
      <c r="D55" s="13" t="s">
        <v>222</v>
      </c>
      <c r="E55" s="10">
        <f>VLOOKUP(B55,[1]!Table_elnos2k3_ElnosReports_ArtikalCjenovnikVp1[#Data], 3, FALSE)</f>
        <v>64.180000000000007</v>
      </c>
    </row>
    <row r="56" spans="2:6" ht="15.75" x14ac:dyDescent="0.25">
      <c r="B56" s="16" t="s">
        <v>0</v>
      </c>
      <c r="C56" s="17" t="s">
        <v>865</v>
      </c>
      <c r="D56" s="16" t="s">
        <v>0</v>
      </c>
      <c r="E56" s="15"/>
      <c r="F56" s="16"/>
    </row>
    <row r="57" spans="2:6" x14ac:dyDescent="0.25">
      <c r="B57" s="13" t="s">
        <v>2347</v>
      </c>
      <c r="C57" s="13" t="s">
        <v>2348</v>
      </c>
      <c r="D57" s="13" t="s">
        <v>222</v>
      </c>
      <c r="E57" s="10">
        <f>VLOOKUP(B57,[1]!Table_elnos2k3_ElnosReports_ArtikalCjenovnikVp1[#Data], 3, FALSE)</f>
        <v>0.86</v>
      </c>
    </row>
    <row r="58" spans="2:6" x14ac:dyDescent="0.25">
      <c r="B58" s="13" t="s">
        <v>2349</v>
      </c>
      <c r="C58" s="13" t="s">
        <v>2350</v>
      </c>
      <c r="D58" s="13" t="s">
        <v>222</v>
      </c>
      <c r="E58" s="10">
        <f>VLOOKUP(B58,[1]!Table_elnos2k3_ElnosReports_ArtikalCjenovnikVp1[#Data], 3, FALSE)</f>
        <v>0.92</v>
      </c>
    </row>
    <row r="59" spans="2:6" x14ac:dyDescent="0.25">
      <c r="B59" s="13" t="s">
        <v>2351</v>
      </c>
      <c r="C59" s="13" t="s">
        <v>2352</v>
      </c>
      <c r="D59" s="13" t="s">
        <v>222</v>
      </c>
      <c r="E59" s="10">
        <f>VLOOKUP(B59,[1]!Table_elnos2k3_ElnosReports_ArtikalCjenovnikVp1[#Data], 3, FALSE)</f>
        <v>1.66</v>
      </c>
    </row>
    <row r="60" spans="2:6" x14ac:dyDescent="0.25">
      <c r="B60" t="s">
        <v>2353</v>
      </c>
      <c r="C60" t="s">
        <v>2354</v>
      </c>
      <c r="D60" t="s">
        <v>222</v>
      </c>
      <c r="E60" s="10">
        <f>VLOOKUP(B60,[1]!Table_elnos2k3_ElnosReports_ArtikalCjenovnikVp1[#Data], 3, FALSE)</f>
        <v>2.0499999999999998</v>
      </c>
    </row>
    <row r="61" spans="2:6" x14ac:dyDescent="0.25">
      <c r="B61" t="s">
        <v>2355</v>
      </c>
      <c r="C61" t="s">
        <v>2356</v>
      </c>
      <c r="D61" t="s">
        <v>222</v>
      </c>
      <c r="E61" s="10">
        <f>VLOOKUP(B61,[1]!Table_elnos2k3_ElnosReports_ArtikalCjenovnikVp1[#Data], 3, FALSE)</f>
        <v>2.9</v>
      </c>
    </row>
    <row r="62" spans="2:6" x14ac:dyDescent="0.25">
      <c r="B62" t="s">
        <v>2337</v>
      </c>
      <c r="C62" t="s">
        <v>2338</v>
      </c>
      <c r="D62" t="s">
        <v>222</v>
      </c>
      <c r="E62" s="10">
        <f>VLOOKUP(B62,[1]!Table_elnos2k3_ElnosReports_ArtikalCjenovnikVp1[#Data], 3, FALSE)</f>
        <v>5.66</v>
      </c>
    </row>
    <row r="63" spans="2:6" x14ac:dyDescent="0.25">
      <c r="B63" t="s">
        <v>2339</v>
      </c>
      <c r="C63" t="s">
        <v>2340</v>
      </c>
      <c r="D63" t="s">
        <v>222</v>
      </c>
      <c r="E63" s="10">
        <f>VLOOKUP(B63,[1]!Table_elnos2k3_ElnosReports_ArtikalCjenovnikVp1[#Data], 3, FALSE)</f>
        <v>0.56999999999999995</v>
      </c>
    </row>
    <row r="64" spans="2:6" x14ac:dyDescent="0.25">
      <c r="B64" t="s">
        <v>2341</v>
      </c>
      <c r="C64" t="s">
        <v>2342</v>
      </c>
      <c r="D64" t="s">
        <v>222</v>
      </c>
      <c r="E64" s="10">
        <f>VLOOKUP(B64,[1]!Table_elnos2k3_ElnosReports_ArtikalCjenovnikVp1[#Data], 3, FALSE)</f>
        <v>11.99</v>
      </c>
    </row>
    <row r="65" spans="2:6" x14ac:dyDescent="0.25">
      <c r="B65" t="s">
        <v>2343</v>
      </c>
      <c r="C65" t="s">
        <v>2344</v>
      </c>
      <c r="D65" t="s">
        <v>222</v>
      </c>
      <c r="E65" s="10">
        <f>VLOOKUP(B65,[1]!Table_elnos2k3_ElnosReports_ArtikalCjenovnikVp1[#Data], 3, FALSE)</f>
        <v>12.31</v>
      </c>
    </row>
    <row r="66" spans="2:6" x14ac:dyDescent="0.25">
      <c r="B66" t="s">
        <v>2345</v>
      </c>
      <c r="C66" t="s">
        <v>2346</v>
      </c>
      <c r="D66" t="s">
        <v>337</v>
      </c>
      <c r="E66" s="10">
        <f>VLOOKUP(B66,[1]!Table_elnos2k3_ElnosReports_ArtikalCjenovnikVp1[#Data], 3, FALSE)</f>
        <v>3.16</v>
      </c>
    </row>
    <row r="67" spans="2:6" x14ac:dyDescent="0.25">
      <c r="B67" t="s">
        <v>2361</v>
      </c>
      <c r="C67" t="s">
        <v>2362</v>
      </c>
      <c r="D67" t="s">
        <v>222</v>
      </c>
      <c r="E67" s="10">
        <f>VLOOKUP(B67,[1]!Table_elnos2k3_ElnosReports_ArtikalCjenovnikVp1[#Data], 3, FALSE)</f>
        <v>1.29</v>
      </c>
    </row>
    <row r="68" spans="2:6" x14ac:dyDescent="0.25">
      <c r="B68" t="s">
        <v>2363</v>
      </c>
      <c r="C68" t="s">
        <v>2364</v>
      </c>
      <c r="D68" t="s">
        <v>222</v>
      </c>
      <c r="E68" s="10">
        <f>VLOOKUP(B68,[1]!Table_elnos2k3_ElnosReports_ArtikalCjenovnikVp1[#Data], 3, FALSE)</f>
        <v>1.35</v>
      </c>
    </row>
    <row r="69" spans="2:6" x14ac:dyDescent="0.25">
      <c r="B69" t="s">
        <v>2357</v>
      </c>
      <c r="C69" t="s">
        <v>2358</v>
      </c>
      <c r="D69" t="s">
        <v>222</v>
      </c>
      <c r="E69" s="10">
        <f>VLOOKUP(B69,[1]!Table_elnos2k3_ElnosReports_ArtikalCjenovnikVp1[#Data], 3, FALSE)</f>
        <v>1.47</v>
      </c>
    </row>
    <row r="70" spans="2:6" x14ac:dyDescent="0.25">
      <c r="B70" t="s">
        <v>2359</v>
      </c>
      <c r="C70" t="s">
        <v>2360</v>
      </c>
      <c r="D70" t="s">
        <v>222</v>
      </c>
      <c r="E70" s="10">
        <f>VLOOKUP(B70,[1]!Table_elnos2k3_ElnosReports_ArtikalCjenovnikVp1[#Data], 3, FALSE)</f>
        <v>0.97</v>
      </c>
    </row>
    <row r="71" spans="2:6" x14ac:dyDescent="0.25">
      <c r="B71" t="s">
        <v>2365</v>
      </c>
      <c r="C71" t="s">
        <v>2366</v>
      </c>
      <c r="D71" t="s">
        <v>222</v>
      </c>
      <c r="E71" s="10">
        <f>VLOOKUP(B71,[1]!Table_elnos2k3_ElnosReports_ArtikalCjenovnikVp1[#Data], 3, FALSE)</f>
        <v>3.05</v>
      </c>
    </row>
    <row r="72" spans="2:6" ht="15.75" x14ac:dyDescent="0.25">
      <c r="B72" s="16" t="s">
        <v>0</v>
      </c>
      <c r="C72" s="17" t="s">
        <v>866</v>
      </c>
      <c r="D72" s="16" t="s">
        <v>0</v>
      </c>
      <c r="E72" s="15"/>
      <c r="F72" s="16"/>
    </row>
    <row r="73" spans="2:6" x14ac:dyDescent="0.25">
      <c r="B73" t="s">
        <v>2367</v>
      </c>
      <c r="C73" t="s">
        <v>2368</v>
      </c>
      <c r="D73" t="s">
        <v>222</v>
      </c>
      <c r="E73" s="10">
        <f>VLOOKUP(B73,[1]!Table_elnos2k3_ElnosReports_ArtikalCjenovnikVp1[#Data], 3, FALSE)</f>
        <v>10.8</v>
      </c>
    </row>
    <row r="74" spans="2:6" x14ac:dyDescent="0.25">
      <c r="B74" t="s">
        <v>2369</v>
      </c>
      <c r="C74" t="s">
        <v>2370</v>
      </c>
      <c r="D74" t="s">
        <v>222</v>
      </c>
      <c r="E74" s="10">
        <f>VLOOKUP(B74,[1]!Table_elnos2k3_ElnosReports_ArtikalCjenovnikVp1[#Data], 3, FALSE)</f>
        <v>0.92</v>
      </c>
    </row>
    <row r="75" spans="2:6" x14ac:dyDescent="0.25">
      <c r="B75" t="s">
        <v>2371</v>
      </c>
      <c r="C75" t="s">
        <v>2372</v>
      </c>
      <c r="D75" t="s">
        <v>222</v>
      </c>
      <c r="E75" s="10">
        <f>VLOOKUP(B75,[1]!Table_elnos2k3_ElnosReports_ArtikalCjenovnikVp1[#Data], 3, FALSE)</f>
        <v>1.59</v>
      </c>
    </row>
    <row r="76" spans="2:6" x14ac:dyDescent="0.25">
      <c r="B76" t="s">
        <v>2373</v>
      </c>
      <c r="C76" t="s">
        <v>2374</v>
      </c>
      <c r="D76" t="s">
        <v>337</v>
      </c>
      <c r="E76" s="10">
        <f>VLOOKUP(B76,[1]!Table_elnos2k3_ElnosReports_ArtikalCjenovnikVp1[#Data], 3, FALSE)</f>
        <v>4.29</v>
      </c>
    </row>
    <row r="77" spans="2:6" x14ac:dyDescent="0.25">
      <c r="B77" t="s">
        <v>2375</v>
      </c>
      <c r="C77" t="s">
        <v>2376</v>
      </c>
      <c r="D77" t="s">
        <v>222</v>
      </c>
      <c r="E77" s="10">
        <f>VLOOKUP(B77,[1]!Table_elnos2k3_ElnosReports_ArtikalCjenovnikVp1[#Data], 3, FALSE)</f>
        <v>0.88</v>
      </c>
    </row>
    <row r="78" spans="2:6" x14ac:dyDescent="0.25">
      <c r="B78" t="s">
        <v>2377</v>
      </c>
      <c r="C78" t="s">
        <v>2378</v>
      </c>
      <c r="D78" t="s">
        <v>222</v>
      </c>
      <c r="E78" s="10">
        <f>VLOOKUP(B78,[1]!Table_elnos2k3_ElnosReports_ArtikalCjenovnikVp1[#Data], 3, FALSE)</f>
        <v>3.92</v>
      </c>
    </row>
    <row r="79" spans="2:6" x14ac:dyDescent="0.25">
      <c r="B79" t="s">
        <v>2379</v>
      </c>
      <c r="C79" t="s">
        <v>2380</v>
      </c>
      <c r="D79" t="s">
        <v>222</v>
      </c>
      <c r="E79" s="10">
        <f>VLOOKUP(B79,[1]!Table_elnos2k3_ElnosReports_ArtikalCjenovnikVp1[#Data], 3, FALSE)</f>
        <v>3.17</v>
      </c>
    </row>
    <row r="80" spans="2:6" x14ac:dyDescent="0.25">
      <c r="B80" t="s">
        <v>2381</v>
      </c>
      <c r="C80" t="s">
        <v>2382</v>
      </c>
      <c r="D80" t="s">
        <v>222</v>
      </c>
      <c r="E80" s="10">
        <f>VLOOKUP(B80,[1]!Table_elnos2k3_ElnosReports_ArtikalCjenovnikVp1[#Data], 3, FALSE)</f>
        <v>5.12</v>
      </c>
    </row>
    <row r="81" spans="2:6" x14ac:dyDescent="0.25">
      <c r="B81" t="s">
        <v>2383</v>
      </c>
      <c r="C81" t="s">
        <v>2384</v>
      </c>
      <c r="D81" t="s">
        <v>222</v>
      </c>
      <c r="E81" s="10">
        <f>VLOOKUP(B81,[1]!Table_elnos2k3_ElnosReports_ArtikalCjenovnikVp1[#Data], 3, FALSE)</f>
        <v>4.3099999999999996</v>
      </c>
    </row>
    <row r="82" spans="2:6" x14ac:dyDescent="0.25">
      <c r="B82" t="s">
        <v>2385</v>
      </c>
      <c r="C82" t="s">
        <v>2386</v>
      </c>
      <c r="D82" t="s">
        <v>222</v>
      </c>
      <c r="E82" s="10">
        <f>VLOOKUP(B82,[1]!Table_elnos2k3_ElnosReports_ArtikalCjenovnikVp1[#Data], 3, FALSE)</f>
        <v>7.63</v>
      </c>
    </row>
    <row r="83" spans="2:6" x14ac:dyDescent="0.25">
      <c r="B83" t="s">
        <v>2387</v>
      </c>
      <c r="C83" t="s">
        <v>2388</v>
      </c>
      <c r="D83" t="s">
        <v>222</v>
      </c>
      <c r="E83" s="10">
        <f>VLOOKUP(B83,[1]!Table_elnos2k3_ElnosReports_ArtikalCjenovnikVp1[#Data], 3, FALSE)</f>
        <v>22.32</v>
      </c>
    </row>
    <row r="84" spans="2:6" ht="15.75" x14ac:dyDescent="0.25">
      <c r="B84" s="16" t="s">
        <v>0</v>
      </c>
      <c r="C84" s="17" t="s">
        <v>867</v>
      </c>
      <c r="D84" s="16" t="s">
        <v>0</v>
      </c>
      <c r="E84" s="15"/>
      <c r="F84" s="16"/>
    </row>
    <row r="85" spans="2:6" x14ac:dyDescent="0.25">
      <c r="B85" t="s">
        <v>2389</v>
      </c>
      <c r="C85" t="s">
        <v>2390</v>
      </c>
      <c r="D85" t="s">
        <v>222</v>
      </c>
      <c r="E85" s="10">
        <f>VLOOKUP(B85,[1]!Table_elnos2k3_ElnosReports_ArtikalCjenovnikVp1[#Data], 3, FALSE)</f>
        <v>1.21</v>
      </c>
    </row>
    <row r="86" spans="2:6" x14ac:dyDescent="0.25">
      <c r="B86" t="s">
        <v>2391</v>
      </c>
      <c r="C86" t="s">
        <v>2392</v>
      </c>
      <c r="D86" t="s">
        <v>222</v>
      </c>
      <c r="E86" s="10">
        <f>VLOOKUP(B86,[1]!Table_elnos2k3_ElnosReports_ArtikalCjenovnikVp1[#Data], 3, FALSE)</f>
        <v>1.1299999999999999</v>
      </c>
    </row>
    <row r="87" spans="2:6" x14ac:dyDescent="0.25">
      <c r="B87" t="s">
        <v>2393</v>
      </c>
      <c r="C87" t="s">
        <v>2394</v>
      </c>
      <c r="D87" t="s">
        <v>222</v>
      </c>
      <c r="E87" s="10">
        <f>VLOOKUP(B87,[1]!Table_elnos2k3_ElnosReports_ArtikalCjenovnikVp1[#Data], 3, FALSE)</f>
        <v>1.32</v>
      </c>
    </row>
    <row r="88" spans="2:6" x14ac:dyDescent="0.25">
      <c r="B88" t="s">
        <v>2395</v>
      </c>
      <c r="C88" t="s">
        <v>2396</v>
      </c>
      <c r="D88" t="s">
        <v>222</v>
      </c>
      <c r="E88" s="10">
        <f>VLOOKUP(B88,[1]!Table_elnos2k3_ElnosReports_ArtikalCjenovnikVp1[#Data], 3, FALSE)</f>
        <v>1.48</v>
      </c>
    </row>
    <row r="89" spans="2:6" x14ac:dyDescent="0.25">
      <c r="B89" t="s">
        <v>2397</v>
      </c>
      <c r="C89" t="s">
        <v>2398</v>
      </c>
      <c r="D89" t="s">
        <v>222</v>
      </c>
      <c r="E89" s="10">
        <f>VLOOKUP(B89,[1]!Table_elnos2k3_ElnosReports_ArtikalCjenovnikVp1[#Data], 3, FALSE)</f>
        <v>2.61</v>
      </c>
    </row>
    <row r="90" spans="2:6" x14ac:dyDescent="0.25">
      <c r="B90" t="s">
        <v>2399</v>
      </c>
      <c r="C90" t="s">
        <v>2400</v>
      </c>
      <c r="D90" t="s">
        <v>222</v>
      </c>
      <c r="E90" s="10">
        <f>VLOOKUP(B90,[1]!Table_elnos2k3_ElnosReports_ArtikalCjenovnikVp1[#Data], 3, FALSE)</f>
        <v>3.4</v>
      </c>
    </row>
    <row r="91" spans="2:6" x14ac:dyDescent="0.25">
      <c r="B91" t="s">
        <v>2401</v>
      </c>
      <c r="C91" t="s">
        <v>2402</v>
      </c>
      <c r="D91" t="s">
        <v>337</v>
      </c>
      <c r="E91" s="10">
        <f>VLOOKUP(B91,[1]!Table_elnos2k3_ElnosReports_ArtikalCjenovnikVp1[#Data], 3, FALSE)</f>
        <v>0.65</v>
      </c>
    </row>
    <row r="92" spans="2:6" x14ac:dyDescent="0.25">
      <c r="B92" t="s">
        <v>2403</v>
      </c>
      <c r="C92" t="s">
        <v>2404</v>
      </c>
      <c r="D92" t="s">
        <v>222</v>
      </c>
      <c r="E92" s="10">
        <f>VLOOKUP(B92,[1]!Table_elnos2k3_ElnosReports_ArtikalCjenovnikVp1[#Data], 3, FALSE)</f>
        <v>1.67</v>
      </c>
    </row>
    <row r="93" spans="2:6" x14ac:dyDescent="0.25">
      <c r="B93" t="s">
        <v>2405</v>
      </c>
      <c r="C93" t="s">
        <v>2406</v>
      </c>
      <c r="D93" t="s">
        <v>222</v>
      </c>
      <c r="E93" s="10">
        <f>VLOOKUP(B93,[1]!Table_elnos2k3_ElnosReports_ArtikalCjenovnikVp1[#Data], 3, FALSE)</f>
        <v>1.36</v>
      </c>
    </row>
    <row r="94" spans="2:6" x14ac:dyDescent="0.25">
      <c r="B94" t="s">
        <v>2407</v>
      </c>
      <c r="C94" t="s">
        <v>2408</v>
      </c>
      <c r="D94" t="s">
        <v>222</v>
      </c>
      <c r="E94" s="10">
        <f>VLOOKUP(B94,[1]!Table_elnos2k3_ElnosReports_ArtikalCjenovnikVp1[#Data], 3, FALSE)</f>
        <v>1.93</v>
      </c>
    </row>
    <row r="95" spans="2:6" x14ac:dyDescent="0.25">
      <c r="B95" t="s">
        <v>2409</v>
      </c>
      <c r="C95" t="s">
        <v>2410</v>
      </c>
      <c r="D95" t="s">
        <v>222</v>
      </c>
      <c r="E95" s="10">
        <f>VLOOKUP(B95,[1]!Table_elnos2k3_ElnosReports_ArtikalCjenovnikVp1[#Data], 3, FALSE)</f>
        <v>0.28000000000000003</v>
      </c>
    </row>
    <row r="96" spans="2:6" x14ac:dyDescent="0.25">
      <c r="B96" t="s">
        <v>2411</v>
      </c>
      <c r="C96" t="s">
        <v>2412</v>
      </c>
      <c r="D96" t="s">
        <v>222</v>
      </c>
      <c r="E96" s="10">
        <f>VLOOKUP(B96,[1]!Table_elnos2k3_ElnosReports_ArtikalCjenovnikVp1[#Data], 3, FALSE)</f>
        <v>6.83</v>
      </c>
    </row>
    <row r="97" spans="2:6" x14ac:dyDescent="0.25">
      <c r="B97" t="s">
        <v>2413</v>
      </c>
      <c r="C97" t="s">
        <v>2414</v>
      </c>
      <c r="D97" t="s">
        <v>222</v>
      </c>
      <c r="E97" s="10">
        <f>VLOOKUP(B97,[1]!Table_elnos2k3_ElnosReports_ArtikalCjenovnikVp1[#Data], 3, FALSE)</f>
        <v>9.1</v>
      </c>
    </row>
    <row r="98" spans="2:6" x14ac:dyDescent="0.25">
      <c r="B98" t="s">
        <v>2415</v>
      </c>
      <c r="C98" t="s">
        <v>2416</v>
      </c>
      <c r="D98" t="s">
        <v>222</v>
      </c>
      <c r="E98" s="10">
        <f>VLOOKUP(B98,[1]!Table_elnos2k3_ElnosReports_ArtikalCjenovnikVp1[#Data], 3, FALSE)</f>
        <v>1.88</v>
      </c>
    </row>
    <row r="99" spans="2:6" x14ac:dyDescent="0.25">
      <c r="B99" t="s">
        <v>2417</v>
      </c>
      <c r="C99" t="s">
        <v>2418</v>
      </c>
      <c r="D99" t="s">
        <v>222</v>
      </c>
      <c r="E99" s="10">
        <f>VLOOKUP(B99,[1]!Table_elnos2k3_ElnosReports_ArtikalCjenovnikVp1[#Data], 3, FALSE)</f>
        <v>1.42</v>
      </c>
    </row>
    <row r="100" spans="2:6" x14ac:dyDescent="0.25">
      <c r="B100" t="s">
        <v>2419</v>
      </c>
      <c r="C100" t="s">
        <v>2420</v>
      </c>
      <c r="D100" t="s">
        <v>222</v>
      </c>
      <c r="E100" s="10">
        <f>VLOOKUP(B100,[1]!Table_elnos2k3_ElnosReports_ArtikalCjenovnikVp1[#Data], 3, FALSE)</f>
        <v>1.04</v>
      </c>
    </row>
    <row r="101" spans="2:6" x14ac:dyDescent="0.25">
      <c r="B101" t="s">
        <v>2421</v>
      </c>
      <c r="C101" t="s">
        <v>2422</v>
      </c>
      <c r="D101" t="s">
        <v>222</v>
      </c>
      <c r="E101" s="10">
        <f>VLOOKUP(B101,[1]!Table_elnos2k3_ElnosReports_ArtikalCjenovnikVp1[#Data], 3, FALSE)</f>
        <v>6.52</v>
      </c>
    </row>
    <row r="102" spans="2:6" x14ac:dyDescent="0.25">
      <c r="B102" t="s">
        <v>2423</v>
      </c>
      <c r="C102" t="s">
        <v>2424</v>
      </c>
      <c r="D102" t="s">
        <v>222</v>
      </c>
      <c r="E102" s="10">
        <f>VLOOKUP(B102,[1]!Table_elnos2k3_ElnosReports_ArtikalCjenovnikVp1[#Data], 3, FALSE)</f>
        <v>1.04</v>
      </c>
    </row>
    <row r="103" spans="2:6" x14ac:dyDescent="0.25">
      <c r="B103" t="s">
        <v>2425</v>
      </c>
      <c r="C103" t="s">
        <v>2426</v>
      </c>
      <c r="D103" t="s">
        <v>222</v>
      </c>
      <c r="E103" s="10">
        <f>VLOOKUP(B103,[1]!Table_elnos2k3_ElnosReports_ArtikalCjenovnikVp1[#Data], 3, FALSE)</f>
        <v>1.04</v>
      </c>
    </row>
    <row r="104" spans="2:6" x14ac:dyDescent="0.25">
      <c r="B104" t="s">
        <v>2427</v>
      </c>
      <c r="C104" t="s">
        <v>2428</v>
      </c>
      <c r="D104" t="s">
        <v>222</v>
      </c>
      <c r="E104" s="10">
        <f>VLOOKUP(B104,[1]!Table_elnos2k3_ElnosReports_ArtikalCjenovnikVp1[#Data], 3, FALSE)</f>
        <v>19.3</v>
      </c>
    </row>
    <row r="105" spans="2:6" x14ac:dyDescent="0.25">
      <c r="B105" t="s">
        <v>2429</v>
      </c>
      <c r="C105" t="s">
        <v>2430</v>
      </c>
      <c r="D105" t="s">
        <v>222</v>
      </c>
      <c r="E105" s="10">
        <f>VLOOKUP(B105,[1]!Table_elnos2k3_ElnosReports_ArtikalCjenovnikVp1[#Data], 3, FALSE)</f>
        <v>0.61</v>
      </c>
    </row>
    <row r="106" spans="2:6" x14ac:dyDescent="0.25">
      <c r="B106" t="s">
        <v>2431</v>
      </c>
      <c r="C106" t="s">
        <v>2432</v>
      </c>
      <c r="D106" t="s">
        <v>222</v>
      </c>
      <c r="E106" s="10">
        <f>VLOOKUP(B106,[1]!Table_elnos2k3_ElnosReports_ArtikalCjenovnikVp1[#Data], 3, FALSE)</f>
        <v>0.4</v>
      </c>
    </row>
    <row r="107" spans="2:6" x14ac:dyDescent="0.25">
      <c r="B107" t="s">
        <v>2433</v>
      </c>
      <c r="C107" t="s">
        <v>2434</v>
      </c>
      <c r="D107" t="s">
        <v>222</v>
      </c>
      <c r="E107" s="10">
        <f>VLOOKUP(B107,[1]!Table_elnos2k3_ElnosReports_ArtikalCjenovnikVp1[#Data], 3, FALSE)</f>
        <v>1.04</v>
      </c>
    </row>
    <row r="108" spans="2:6" ht="15.75" x14ac:dyDescent="0.25">
      <c r="B108" s="16" t="s">
        <v>0</v>
      </c>
      <c r="C108" s="17" t="s">
        <v>281</v>
      </c>
      <c r="D108" s="16" t="s">
        <v>0</v>
      </c>
      <c r="E108" s="15"/>
      <c r="F108" s="16"/>
    </row>
    <row r="109" spans="2:6" x14ac:dyDescent="0.25">
      <c r="B109" t="s">
        <v>2435</v>
      </c>
      <c r="C109" t="s">
        <v>2436</v>
      </c>
      <c r="D109" t="s">
        <v>222</v>
      </c>
      <c r="E109" s="10">
        <f>VLOOKUP(B109,[1]!Table_elnos2k3_ElnosReports_ArtikalCjenovnikVp1[#Data], 3, FALSE)</f>
        <v>6.47</v>
      </c>
    </row>
    <row r="110" spans="2:6" x14ac:dyDescent="0.25">
      <c r="B110" t="s">
        <v>2437</v>
      </c>
      <c r="C110" t="s">
        <v>2438</v>
      </c>
      <c r="D110" t="s">
        <v>222</v>
      </c>
      <c r="E110" s="10">
        <f>VLOOKUP(B110,[1]!Table_elnos2k3_ElnosReports_ArtikalCjenovnikVp1[#Data], 3, FALSE)</f>
        <v>13.93</v>
      </c>
    </row>
    <row r="111" spans="2:6" ht="15.75" x14ac:dyDescent="0.25">
      <c r="B111" s="16" t="s">
        <v>0</v>
      </c>
      <c r="C111" s="17" t="s">
        <v>2439</v>
      </c>
      <c r="D111" s="16" t="s">
        <v>0</v>
      </c>
      <c r="E111" s="15"/>
      <c r="F111" s="16"/>
    </row>
    <row r="112" spans="2:6" x14ac:dyDescent="0.25">
      <c r="B112" t="s">
        <v>2440</v>
      </c>
      <c r="C112" t="s">
        <v>2441</v>
      </c>
      <c r="D112" t="s">
        <v>222</v>
      </c>
      <c r="E112" s="10">
        <f>VLOOKUP(B112,[1]!Table_elnos2k3_ElnosReports_ArtikalCjenovnikVp1[#Data], 3, FALSE)</f>
        <v>2.27</v>
      </c>
    </row>
    <row r="113" spans="2:5" x14ac:dyDescent="0.25">
      <c r="B113" t="s">
        <v>2442</v>
      </c>
      <c r="C113" t="s">
        <v>2443</v>
      </c>
      <c r="D113" t="s">
        <v>222</v>
      </c>
      <c r="E113" s="10">
        <f>VLOOKUP(B113,[1]!Table_elnos2k3_ElnosReports_ArtikalCjenovnikVp1[#Data], 3, FALSE)</f>
        <v>2.69</v>
      </c>
    </row>
    <row r="114" spans="2:5" x14ac:dyDescent="0.25">
      <c r="B114" t="s">
        <v>2444</v>
      </c>
      <c r="C114" t="s">
        <v>2445</v>
      </c>
      <c r="D114" t="s">
        <v>222</v>
      </c>
      <c r="E114" s="10">
        <f>VLOOKUP(B114,[1]!Table_elnos2k3_ElnosReports_ArtikalCjenovnikVp1[#Data], 3, FALSE)</f>
        <v>1.82</v>
      </c>
    </row>
    <row r="115" spans="2:5" x14ac:dyDescent="0.25">
      <c r="B115" t="s">
        <v>2446</v>
      </c>
      <c r="C115" t="s">
        <v>2447</v>
      </c>
      <c r="D115" t="s">
        <v>222</v>
      </c>
      <c r="E115" s="10">
        <f>VLOOKUP(B115,[1]!Table_elnos2k3_ElnosReports_ArtikalCjenovnikVp1[#Data], 3, FALSE)</f>
        <v>0</v>
      </c>
    </row>
    <row r="116" spans="2:5" x14ac:dyDescent="0.25">
      <c r="B116" t="s">
        <v>2448</v>
      </c>
      <c r="C116" t="s">
        <v>2449</v>
      </c>
      <c r="D116" t="s">
        <v>222</v>
      </c>
      <c r="E116" s="10">
        <f>VLOOKUP(B116,[1]!Table_elnos2k3_ElnosReports_ArtikalCjenovnikVp1[#Data], 3, FALSE)</f>
        <v>0.47</v>
      </c>
    </row>
    <row r="117" spans="2:5" x14ac:dyDescent="0.25">
      <c r="B117" t="s">
        <v>2450</v>
      </c>
      <c r="C117" t="s">
        <v>2451</v>
      </c>
      <c r="D117" t="s">
        <v>222</v>
      </c>
      <c r="E117" s="10">
        <f>VLOOKUP(B117,[1]!Table_elnos2k3_ElnosReports_ArtikalCjenovnikVp1[#Data], 3, FALSE)</f>
        <v>0.48</v>
      </c>
    </row>
    <row r="118" spans="2:5" x14ac:dyDescent="0.25">
      <c r="B118" t="s">
        <v>2452</v>
      </c>
      <c r="C118" t="s">
        <v>2453</v>
      </c>
      <c r="D118" t="s">
        <v>222</v>
      </c>
      <c r="E118" s="10">
        <f>VLOOKUP(B118,[1]!Table_elnos2k3_ElnosReports_ArtikalCjenovnikVp1[#Data], 3, FALSE)</f>
        <v>0.48</v>
      </c>
    </row>
    <row r="119" spans="2:5" x14ac:dyDescent="0.25">
      <c r="B119" t="s">
        <v>2454</v>
      </c>
      <c r="C119" t="s">
        <v>2455</v>
      </c>
      <c r="D119" t="s">
        <v>222</v>
      </c>
      <c r="E119" s="10">
        <f>VLOOKUP(B119,[1]!Table_elnos2k3_ElnosReports_ArtikalCjenovnikVp1[#Data], 3, FALSE)</f>
        <v>0.47</v>
      </c>
    </row>
    <row r="120" spans="2:5" x14ac:dyDescent="0.25">
      <c r="B120" t="s">
        <v>2456</v>
      </c>
      <c r="C120" t="s">
        <v>2457</v>
      </c>
      <c r="D120" t="s">
        <v>222</v>
      </c>
      <c r="E120" s="10">
        <f>VLOOKUP(B120,[1]!Table_elnos2k3_ElnosReports_ArtikalCjenovnikVp1[#Data], 3, FALSE)</f>
        <v>2.35</v>
      </c>
    </row>
    <row r="121" spans="2:5" x14ac:dyDescent="0.25">
      <c r="B121" t="s">
        <v>2458</v>
      </c>
      <c r="C121" t="s">
        <v>2459</v>
      </c>
      <c r="D121" t="s">
        <v>222</v>
      </c>
      <c r="E121" s="10">
        <f>VLOOKUP(B121,[1]!Table_elnos2k3_ElnosReports_ArtikalCjenovnikVp1[#Data], 3, FALSE)</f>
        <v>0.1</v>
      </c>
    </row>
    <row r="122" spans="2:5" x14ac:dyDescent="0.25">
      <c r="B122" t="s">
        <v>2460</v>
      </c>
      <c r="C122" t="s">
        <v>2461</v>
      </c>
      <c r="D122" t="s">
        <v>222</v>
      </c>
      <c r="E122" s="10">
        <f>VLOOKUP(B122,[1]!Table_elnos2k3_ElnosReports_ArtikalCjenovnikVp1[#Data], 3, FALSE)</f>
        <v>0.11</v>
      </c>
    </row>
    <row r="123" spans="2:5" x14ac:dyDescent="0.25">
      <c r="B123" t="s">
        <v>2462</v>
      </c>
      <c r="C123" t="s">
        <v>2463</v>
      </c>
      <c r="D123" t="s">
        <v>222</v>
      </c>
      <c r="E123" s="10">
        <f>VLOOKUP(B123,[1]!Table_elnos2k3_ElnosReports_ArtikalCjenovnikVp1[#Data], 3, FALSE)</f>
        <v>0.13</v>
      </c>
    </row>
    <row r="124" spans="2:5" x14ac:dyDescent="0.25">
      <c r="B124" t="s">
        <v>2464</v>
      </c>
      <c r="C124" t="s">
        <v>2465</v>
      </c>
      <c r="D124" t="s">
        <v>222</v>
      </c>
      <c r="E124" s="10">
        <f>VLOOKUP(B124,[1]!Table_elnos2k3_ElnosReports_ArtikalCjenovnikVp1[#Data], 3, FALSE)</f>
        <v>0.11</v>
      </c>
    </row>
    <row r="125" spans="2:5" x14ac:dyDescent="0.25">
      <c r="B125" t="s">
        <v>2466</v>
      </c>
      <c r="C125" t="s">
        <v>2467</v>
      </c>
      <c r="D125" t="s">
        <v>222</v>
      </c>
      <c r="E125" s="10">
        <f>VLOOKUP(B125,[1]!Table_elnos2k3_ElnosReports_ArtikalCjenovnikVp1[#Data], 3, FALSE)</f>
        <v>0.6</v>
      </c>
    </row>
    <row r="126" spans="2:5" x14ac:dyDescent="0.25">
      <c r="B126" t="s">
        <v>2468</v>
      </c>
      <c r="C126" t="s">
        <v>2469</v>
      </c>
      <c r="D126" t="s">
        <v>222</v>
      </c>
      <c r="E126" s="10">
        <f>VLOOKUP(B126,[1]!Table_elnos2k3_ElnosReports_ArtikalCjenovnikVp1[#Data], 3, FALSE)</f>
        <v>0.16</v>
      </c>
    </row>
    <row r="127" spans="2:5" x14ac:dyDescent="0.25">
      <c r="B127" t="s">
        <v>2470</v>
      </c>
      <c r="C127" t="s">
        <v>2471</v>
      </c>
      <c r="D127" t="s">
        <v>1231</v>
      </c>
      <c r="E127" s="10">
        <f>VLOOKUP(B127,[1]!Table_elnos2k3_ElnosReports_ArtikalCjenovnikVp1[#Data], 3, FALSE)</f>
        <v>5.29</v>
      </c>
    </row>
    <row r="128" spans="2:5" x14ac:dyDescent="0.25">
      <c r="B128" t="s">
        <v>2472</v>
      </c>
      <c r="C128" t="s">
        <v>2473</v>
      </c>
      <c r="D128" t="s">
        <v>1231</v>
      </c>
      <c r="E128" s="10">
        <f>VLOOKUP(B128,[1]!Table_elnos2k3_ElnosReports_ArtikalCjenovnikVp1[#Data], 3, FALSE)</f>
        <v>5.29</v>
      </c>
    </row>
    <row r="129" spans="2:6" x14ac:dyDescent="0.25">
      <c r="B129" t="s">
        <v>2474</v>
      </c>
      <c r="C129" t="s">
        <v>2475</v>
      </c>
      <c r="D129" t="s">
        <v>1231</v>
      </c>
      <c r="E129" s="10">
        <f>VLOOKUP(B129,[1]!Table_elnos2k3_ElnosReports_ArtikalCjenovnikVp1[#Data], 3, FALSE)</f>
        <v>5.29</v>
      </c>
    </row>
    <row r="130" spans="2:6" x14ac:dyDescent="0.25">
      <c r="B130" t="s">
        <v>2476</v>
      </c>
      <c r="C130" t="s">
        <v>2477</v>
      </c>
      <c r="D130" t="s">
        <v>1231</v>
      </c>
      <c r="E130" s="10">
        <f>VLOOKUP(B130,[1]!Table_elnos2k3_ElnosReports_ArtikalCjenovnikVp1[#Data], 3, FALSE)</f>
        <v>5.29</v>
      </c>
    </row>
    <row r="131" spans="2:6" x14ac:dyDescent="0.25">
      <c r="B131" t="s">
        <v>2478</v>
      </c>
      <c r="C131" t="s">
        <v>2479</v>
      </c>
      <c r="D131" t="s">
        <v>1231</v>
      </c>
      <c r="E131" s="10">
        <f>VLOOKUP(B131,[1]!Table_elnos2k3_ElnosReports_ArtikalCjenovnikVp1[#Data], 3, FALSE)</f>
        <v>5.29</v>
      </c>
    </row>
    <row r="132" spans="2:6" x14ac:dyDescent="0.25">
      <c r="B132" t="s">
        <v>2480</v>
      </c>
      <c r="C132" t="s">
        <v>2481</v>
      </c>
      <c r="D132" t="s">
        <v>1231</v>
      </c>
      <c r="E132" s="10">
        <f>VLOOKUP(B132,[1]!Table_elnos2k3_ElnosReports_ArtikalCjenovnikVp1[#Data], 3, FALSE)</f>
        <v>5.29</v>
      </c>
    </row>
    <row r="133" spans="2:6" x14ac:dyDescent="0.25">
      <c r="B133" t="s">
        <v>2482</v>
      </c>
      <c r="C133" t="s">
        <v>2483</v>
      </c>
      <c r="D133" t="s">
        <v>1231</v>
      </c>
      <c r="E133" s="10">
        <f>VLOOKUP(B133,[1]!Table_elnos2k3_ElnosReports_ArtikalCjenovnikVp1[#Data], 3, FALSE)</f>
        <v>5.29</v>
      </c>
    </row>
    <row r="134" spans="2:6" x14ac:dyDescent="0.25">
      <c r="B134" t="s">
        <v>2484</v>
      </c>
      <c r="C134" t="s">
        <v>2485</v>
      </c>
      <c r="D134" t="s">
        <v>1231</v>
      </c>
      <c r="E134" s="10">
        <f>VLOOKUP(B134,[1]!Table_elnos2k3_ElnosReports_ArtikalCjenovnikVp1[#Data], 3, FALSE)</f>
        <v>5.29</v>
      </c>
    </row>
    <row r="135" spans="2:6" x14ac:dyDescent="0.25">
      <c r="B135" t="s">
        <v>2486</v>
      </c>
      <c r="C135" t="s">
        <v>2487</v>
      </c>
      <c r="D135" t="s">
        <v>1231</v>
      </c>
      <c r="E135" s="10">
        <f>VLOOKUP(B135,[1]!Table_elnos2k3_ElnosReports_ArtikalCjenovnikVp1[#Data], 3, FALSE)</f>
        <v>5.29</v>
      </c>
    </row>
    <row r="136" spans="2:6" x14ac:dyDescent="0.25">
      <c r="B136" t="s">
        <v>2488</v>
      </c>
      <c r="C136" t="s">
        <v>2489</v>
      </c>
      <c r="D136" t="s">
        <v>1231</v>
      </c>
      <c r="E136" s="10">
        <f>VLOOKUP(B136,[1]!Table_elnos2k3_ElnosReports_ArtikalCjenovnikVp1[#Data], 3, FALSE)</f>
        <v>5.29</v>
      </c>
    </row>
    <row r="137" spans="2:6" ht="15.75" x14ac:dyDescent="0.25">
      <c r="B137" s="16" t="s">
        <v>0</v>
      </c>
      <c r="C137" s="17" t="s">
        <v>2490</v>
      </c>
      <c r="D137" s="16" t="s">
        <v>0</v>
      </c>
      <c r="E137" s="15"/>
      <c r="F137" s="16"/>
    </row>
    <row r="138" spans="2:6" x14ac:dyDescent="0.25">
      <c r="B138" t="s">
        <v>2491</v>
      </c>
      <c r="C138" t="s">
        <v>2492</v>
      </c>
      <c r="D138" t="s">
        <v>222</v>
      </c>
      <c r="E138" s="10">
        <f>VLOOKUP(B138,[1]!Table_elnos2k3_ElnosReports_ArtikalCjenovnikVp1[#Data], 3, FALSE)</f>
        <v>8.43</v>
      </c>
    </row>
    <row r="139" spans="2:6" ht="15.75" x14ac:dyDescent="0.25">
      <c r="B139" s="16" t="s">
        <v>0</v>
      </c>
      <c r="C139" s="17" t="s">
        <v>2493</v>
      </c>
      <c r="D139" s="16" t="s">
        <v>0</v>
      </c>
      <c r="E139" s="15"/>
      <c r="F139" s="16"/>
    </row>
    <row r="140" spans="2:6" x14ac:dyDescent="0.25">
      <c r="B140" t="s">
        <v>2494</v>
      </c>
      <c r="C140" t="s">
        <v>2495</v>
      </c>
      <c r="D140" t="s">
        <v>222</v>
      </c>
      <c r="E140" s="10">
        <f>VLOOKUP(B140,[1]!Table_elnos2k3_ElnosReports_ArtikalCjenovnikVp1[#Data], 3, FALSE)</f>
        <v>39</v>
      </c>
    </row>
    <row r="141" spans="2:6" x14ac:dyDescent="0.25">
      <c r="B141" t="s">
        <v>2496</v>
      </c>
      <c r="C141" t="s">
        <v>2497</v>
      </c>
      <c r="D141" t="s">
        <v>222</v>
      </c>
      <c r="E141" s="10">
        <f>VLOOKUP(B141,[1]!Table_elnos2k3_ElnosReports_ArtikalCjenovnikVp1[#Data], 3, FALSE)</f>
        <v>2.5499999999999998</v>
      </c>
    </row>
    <row r="142" spans="2:6" ht="15.75" x14ac:dyDescent="0.25">
      <c r="B142" s="16" t="s">
        <v>0</v>
      </c>
      <c r="C142" s="17" t="s">
        <v>1546</v>
      </c>
      <c r="D142" s="16" t="s">
        <v>0</v>
      </c>
      <c r="E142" s="15"/>
      <c r="F142" s="16"/>
    </row>
    <row r="143" spans="2:6" x14ac:dyDescent="0.25">
      <c r="B143" t="s">
        <v>2498</v>
      </c>
      <c r="C143" t="s">
        <v>2499</v>
      </c>
      <c r="D143" t="s">
        <v>222</v>
      </c>
      <c r="E143" s="10">
        <f>VLOOKUP(B143,[1]!Table_elnos2k3_ElnosReports_ArtikalCjenovnikVp1[#Data], 3, FALSE)</f>
        <v>48.06</v>
      </c>
    </row>
    <row r="144" spans="2:6" x14ac:dyDescent="0.25">
      <c r="B144" t="s">
        <v>2500</v>
      </c>
      <c r="C144" t="s">
        <v>2501</v>
      </c>
      <c r="D144" t="s">
        <v>222</v>
      </c>
      <c r="E144" s="10">
        <f>VLOOKUP(B144,[1]!Table_elnos2k3_ElnosReports_ArtikalCjenovnikVp1[#Data], 3, FALSE)</f>
        <v>64.23</v>
      </c>
    </row>
    <row r="145" spans="2:6" x14ac:dyDescent="0.25">
      <c r="B145" t="s">
        <v>2502</v>
      </c>
      <c r="C145" t="s">
        <v>2503</v>
      </c>
      <c r="D145" t="s">
        <v>222</v>
      </c>
      <c r="E145" s="10">
        <f>VLOOKUP(B145,[1]!Table_elnos2k3_ElnosReports_ArtikalCjenovnikVp1[#Data], 3, FALSE)</f>
        <v>71.45</v>
      </c>
    </row>
    <row r="146" spans="2:6" x14ac:dyDescent="0.25">
      <c r="B146" t="s">
        <v>2504</v>
      </c>
      <c r="C146" t="s">
        <v>2505</v>
      </c>
      <c r="D146" t="s">
        <v>222</v>
      </c>
      <c r="E146" s="10">
        <f>VLOOKUP(B146,[1]!Table_elnos2k3_ElnosReports_ArtikalCjenovnikVp1[#Data], 3, FALSE)</f>
        <v>47.12</v>
      </c>
    </row>
    <row r="147" spans="2:6" ht="15.75" x14ac:dyDescent="0.25">
      <c r="B147" s="16" t="s">
        <v>0</v>
      </c>
      <c r="C147" s="17" t="s">
        <v>1561</v>
      </c>
      <c r="D147" s="16" t="s">
        <v>0</v>
      </c>
      <c r="E147" s="15"/>
      <c r="F147" s="16"/>
    </row>
    <row r="148" spans="2:6" x14ac:dyDescent="0.25">
      <c r="B148" t="s">
        <v>2506</v>
      </c>
      <c r="C148" t="s">
        <v>2507</v>
      </c>
      <c r="D148" t="s">
        <v>222</v>
      </c>
      <c r="E148" s="10">
        <f>VLOOKUP(B148,[1]!Table_elnos2k3_ElnosReports_ArtikalCjenovnikVp1[#Data], 3, FALSE)</f>
        <v>7.8</v>
      </c>
    </row>
    <row r="149" spans="2:6" x14ac:dyDescent="0.25">
      <c r="B149" t="s">
        <v>2508</v>
      </c>
      <c r="C149" t="s">
        <v>2509</v>
      </c>
      <c r="D149" t="s">
        <v>222</v>
      </c>
      <c r="E149" s="10">
        <f>VLOOKUP(B149,[1]!Table_elnos2k3_ElnosReports_ArtikalCjenovnikVp1[#Data], 3, FALSE)</f>
        <v>14.4</v>
      </c>
    </row>
    <row r="150" spans="2:6" x14ac:dyDescent="0.25">
      <c r="B150" t="s">
        <v>2510</v>
      </c>
      <c r="C150" t="s">
        <v>2511</v>
      </c>
      <c r="D150" t="s">
        <v>222</v>
      </c>
      <c r="E150" s="10">
        <f>VLOOKUP(B150,[1]!Table_elnos2k3_ElnosReports_ArtikalCjenovnikVp1[#Data], 3, FALSE)</f>
        <v>22.12</v>
      </c>
    </row>
    <row r="151" spans="2:6" x14ac:dyDescent="0.25">
      <c r="B151" t="s">
        <v>2512</v>
      </c>
      <c r="C151" t="s">
        <v>2513</v>
      </c>
      <c r="D151" t="s">
        <v>222</v>
      </c>
      <c r="E151" s="10">
        <f>VLOOKUP(B151,[1]!Table_elnos2k3_ElnosReports_ArtikalCjenovnikVp1[#Data], 3, FALSE)</f>
        <v>182</v>
      </c>
    </row>
    <row r="152" spans="2:6" x14ac:dyDescent="0.25">
      <c r="B152" t="s">
        <v>2514</v>
      </c>
      <c r="C152" t="s">
        <v>2515</v>
      </c>
      <c r="D152" t="s">
        <v>222</v>
      </c>
      <c r="E152" s="10">
        <f>VLOOKUP(B152,[1]!Table_elnos2k3_ElnosReports_ArtikalCjenovnikVp1[#Data], 3, FALSE)</f>
        <v>107.78</v>
      </c>
    </row>
    <row r="153" spans="2:6" x14ac:dyDescent="0.25">
      <c r="B153" t="s">
        <v>2516</v>
      </c>
      <c r="C153" t="s">
        <v>2517</v>
      </c>
      <c r="D153" t="s">
        <v>222</v>
      </c>
      <c r="E153" s="10">
        <f>VLOOKUP(B153,[1]!Table_elnos2k3_ElnosReports_ArtikalCjenovnikVp1[#Data], 3, FALSE)</f>
        <v>8.0399999999999991</v>
      </c>
    </row>
    <row r="154" spans="2:6" x14ac:dyDescent="0.25">
      <c r="B154" t="s">
        <v>2518</v>
      </c>
      <c r="C154" t="s">
        <v>2519</v>
      </c>
      <c r="D154" t="s">
        <v>222</v>
      </c>
      <c r="E154" s="10">
        <f>VLOOKUP(B154,[1]!Table_elnos2k3_ElnosReports_ArtikalCjenovnikVp1[#Data], 3, FALSE)</f>
        <v>6.45</v>
      </c>
    </row>
    <row r="155" spans="2:6" x14ac:dyDescent="0.25">
      <c r="B155" t="s">
        <v>2520</v>
      </c>
      <c r="C155" t="s">
        <v>2521</v>
      </c>
      <c r="D155" t="s">
        <v>222</v>
      </c>
      <c r="E155" s="10">
        <f>VLOOKUP(B155,[1]!Table_elnos2k3_ElnosReports_ArtikalCjenovnikVp1[#Data], 3, FALSE)</f>
        <v>8.1</v>
      </c>
    </row>
    <row r="156" spans="2:6" x14ac:dyDescent="0.25">
      <c r="B156" t="s">
        <v>2522</v>
      </c>
      <c r="C156" t="s">
        <v>2523</v>
      </c>
      <c r="D156" t="s">
        <v>222</v>
      </c>
      <c r="E156" s="10">
        <f>VLOOKUP(B156,[1]!Table_elnos2k3_ElnosReports_ArtikalCjenovnikVp1[#Data], 3, FALSE)</f>
        <v>8.41</v>
      </c>
    </row>
    <row r="157" spans="2:6" x14ac:dyDescent="0.25">
      <c r="B157" t="s">
        <v>2524</v>
      </c>
      <c r="C157" t="s">
        <v>2525</v>
      </c>
      <c r="D157" t="s">
        <v>222</v>
      </c>
      <c r="E157" s="10">
        <f>VLOOKUP(B157,[1]!Table_elnos2k3_ElnosReports_ArtikalCjenovnikVp1[#Data], 3, FALSE)</f>
        <v>10.52</v>
      </c>
    </row>
    <row r="158" spans="2:6" x14ac:dyDescent="0.25">
      <c r="B158" t="s">
        <v>2526</v>
      </c>
      <c r="C158" t="s">
        <v>2527</v>
      </c>
      <c r="D158" t="s">
        <v>222</v>
      </c>
      <c r="E158" s="10">
        <f>VLOOKUP(B158,[1]!Table_elnos2k3_ElnosReports_ArtikalCjenovnikVp1[#Data], 3, FALSE)</f>
        <v>11.85</v>
      </c>
    </row>
    <row r="159" spans="2:6" x14ac:dyDescent="0.25">
      <c r="B159" t="s">
        <v>2528</v>
      </c>
      <c r="C159" t="s">
        <v>2529</v>
      </c>
      <c r="D159" t="s">
        <v>222</v>
      </c>
      <c r="E159" s="10">
        <f>VLOOKUP(B159,[1]!Table_elnos2k3_ElnosReports_ArtikalCjenovnikVp1[#Data], 3, FALSE)</f>
        <v>9.6</v>
      </c>
    </row>
    <row r="160" spans="2:6" x14ac:dyDescent="0.25">
      <c r="B160" t="s">
        <v>2530</v>
      </c>
      <c r="C160" t="s">
        <v>2531</v>
      </c>
      <c r="D160" t="s">
        <v>222</v>
      </c>
      <c r="E160" s="10">
        <f>VLOOKUP(B160,[1]!Table_elnos2k3_ElnosReports_ArtikalCjenovnikVp1[#Data], 3, FALSE)</f>
        <v>15.25</v>
      </c>
    </row>
    <row r="161" spans="2:6" x14ac:dyDescent="0.25">
      <c r="B161" t="s">
        <v>2532</v>
      </c>
      <c r="C161" t="s">
        <v>2533</v>
      </c>
      <c r="D161" t="s">
        <v>222</v>
      </c>
      <c r="E161" s="10">
        <f>VLOOKUP(B161,[1]!Table_elnos2k3_ElnosReports_ArtikalCjenovnikVp1[#Data], 3, FALSE)</f>
        <v>18.48</v>
      </c>
    </row>
    <row r="162" spans="2:6" x14ac:dyDescent="0.25">
      <c r="B162" t="s">
        <v>2534</v>
      </c>
      <c r="C162" t="s">
        <v>2535</v>
      </c>
      <c r="D162" t="s">
        <v>222</v>
      </c>
      <c r="E162" s="10">
        <f>VLOOKUP(B162,[1]!Table_elnos2k3_ElnosReports_ArtikalCjenovnikVp1[#Data], 3, FALSE)</f>
        <v>12.72</v>
      </c>
    </row>
    <row r="163" spans="2:6" x14ac:dyDescent="0.25">
      <c r="B163" t="s">
        <v>2536</v>
      </c>
      <c r="C163" t="s">
        <v>2537</v>
      </c>
      <c r="D163" t="s">
        <v>222</v>
      </c>
      <c r="E163" s="10">
        <f>VLOOKUP(B163,[1]!Table_elnos2k3_ElnosReports_ArtikalCjenovnikVp1[#Data], 3, FALSE)</f>
        <v>15.41</v>
      </c>
    </row>
    <row r="164" spans="2:6" x14ac:dyDescent="0.25">
      <c r="B164" t="s">
        <v>2538</v>
      </c>
      <c r="C164" t="s">
        <v>2539</v>
      </c>
      <c r="D164" t="s">
        <v>222</v>
      </c>
      <c r="E164" s="10">
        <f>VLOOKUP(B164,[1]!Table_elnos2k3_ElnosReports_ArtikalCjenovnikVp1[#Data], 3, FALSE)</f>
        <v>16.649999999999999</v>
      </c>
    </row>
    <row r="165" spans="2:6" x14ac:dyDescent="0.25">
      <c r="B165" t="s">
        <v>2540</v>
      </c>
      <c r="C165" t="s">
        <v>2541</v>
      </c>
      <c r="D165" t="s">
        <v>222</v>
      </c>
      <c r="E165" s="10">
        <f>VLOOKUP(B165,[1]!Table_elnos2k3_ElnosReports_ArtikalCjenovnikVp1[#Data], 3, FALSE)</f>
        <v>14.3</v>
      </c>
    </row>
    <row r="166" spans="2:6" x14ac:dyDescent="0.25">
      <c r="B166" t="s">
        <v>2542</v>
      </c>
      <c r="C166" t="s">
        <v>2543</v>
      </c>
      <c r="D166" t="s">
        <v>222</v>
      </c>
      <c r="E166" s="10">
        <f>VLOOKUP(B166,[1]!Table_elnos2k3_ElnosReports_ArtikalCjenovnikVp1[#Data], 3, FALSE)</f>
        <v>20.53</v>
      </c>
    </row>
    <row r="167" spans="2:6" x14ac:dyDescent="0.25">
      <c r="B167" t="s">
        <v>2544</v>
      </c>
      <c r="C167" t="s">
        <v>2545</v>
      </c>
      <c r="D167" t="s">
        <v>222</v>
      </c>
      <c r="E167" s="10">
        <f>VLOOKUP(B167,[1]!Table_elnos2k3_ElnosReports_ArtikalCjenovnikVp1[#Data], 3, FALSE)</f>
        <v>87.7</v>
      </c>
    </row>
    <row r="168" spans="2:6" x14ac:dyDescent="0.25">
      <c r="B168" t="s">
        <v>2546</v>
      </c>
      <c r="C168" t="s">
        <v>2547</v>
      </c>
      <c r="D168" t="s">
        <v>222</v>
      </c>
      <c r="E168" s="10">
        <f>VLOOKUP(B168,[1]!Table_elnos2k3_ElnosReports_ArtikalCjenovnikVp1[#Data], 3, FALSE)</f>
        <v>19.5</v>
      </c>
    </row>
    <row r="169" spans="2:6" ht="15.75" x14ac:dyDescent="0.25">
      <c r="B169" s="16" t="s">
        <v>0</v>
      </c>
      <c r="C169" s="17" t="s">
        <v>1590</v>
      </c>
      <c r="D169" s="16" t="s">
        <v>0</v>
      </c>
      <c r="E169" s="15"/>
      <c r="F169" s="16"/>
    </row>
    <row r="170" spans="2:6" x14ac:dyDescent="0.25">
      <c r="B170" t="s">
        <v>2548</v>
      </c>
      <c r="C170" t="s">
        <v>2549</v>
      </c>
      <c r="D170" t="s">
        <v>222</v>
      </c>
      <c r="E170" s="10">
        <f>VLOOKUP(B170,[1]!Table_elnos2k3_ElnosReports_ArtikalCjenovnikVp1[#Data], 3, FALSE)</f>
        <v>319.85000000000002</v>
      </c>
    </row>
    <row r="171" spans="2:6" x14ac:dyDescent="0.25">
      <c r="B171" t="s">
        <v>2550</v>
      </c>
      <c r="C171" t="s">
        <v>2551</v>
      </c>
      <c r="D171" t="s">
        <v>222</v>
      </c>
      <c r="E171" s="10">
        <f>VLOOKUP(B171,[1]!Table_elnos2k3_ElnosReports_ArtikalCjenovnikVp1[#Data], 3, FALSE)</f>
        <v>132.81</v>
      </c>
    </row>
    <row r="172" spans="2:6" x14ac:dyDescent="0.25">
      <c r="B172" t="s">
        <v>2552</v>
      </c>
      <c r="C172" t="s">
        <v>2553</v>
      </c>
      <c r="D172" t="s">
        <v>222</v>
      </c>
      <c r="E172" s="10">
        <f>VLOOKUP(B172,[1]!Table_elnos2k3_ElnosReports_ArtikalCjenovnikVp1[#Data], 3, FALSE)</f>
        <v>42.8</v>
      </c>
    </row>
    <row r="173" spans="2:6" x14ac:dyDescent="0.25">
      <c r="B173" t="s">
        <v>2554</v>
      </c>
      <c r="C173" t="s">
        <v>2555</v>
      </c>
      <c r="D173" t="s">
        <v>222</v>
      </c>
      <c r="E173" s="10">
        <f>VLOOKUP(B173,[1]!Table_elnos2k3_ElnosReports_ArtikalCjenovnikVp1[#Data], 3, FALSE)</f>
        <v>36.18</v>
      </c>
    </row>
    <row r="174" spans="2:6" x14ac:dyDescent="0.25">
      <c r="B174" t="s">
        <v>2556</v>
      </c>
      <c r="C174" t="s">
        <v>2557</v>
      </c>
      <c r="D174" t="s">
        <v>222</v>
      </c>
      <c r="E174" s="10">
        <f>VLOOKUP(B174,[1]!Table_elnos2k3_ElnosReports_ArtikalCjenovnikVp1[#Data], 3, FALSE)</f>
        <v>36.18</v>
      </c>
    </row>
    <row r="175" spans="2:6" x14ac:dyDescent="0.25">
      <c r="B175" t="s">
        <v>2558</v>
      </c>
      <c r="C175" t="s">
        <v>2559</v>
      </c>
      <c r="D175" t="s">
        <v>222</v>
      </c>
      <c r="E175" s="10">
        <f>VLOOKUP(B175,[1]!Table_elnos2k3_ElnosReports_ArtikalCjenovnikVp1[#Data], 3, FALSE)</f>
        <v>45.4</v>
      </c>
    </row>
    <row r="176" spans="2:6" x14ac:dyDescent="0.25">
      <c r="B176" t="s">
        <v>2560</v>
      </c>
      <c r="C176" t="s">
        <v>2561</v>
      </c>
      <c r="D176" t="s">
        <v>222</v>
      </c>
      <c r="E176" s="10">
        <f>VLOOKUP(B176,[1]!Table_elnos2k3_ElnosReports_ArtikalCjenovnikVp1[#Data], 3, FALSE)</f>
        <v>77.5</v>
      </c>
    </row>
    <row r="177" spans="2:6" x14ac:dyDescent="0.25">
      <c r="B177" t="s">
        <v>2562</v>
      </c>
      <c r="C177" t="s">
        <v>2563</v>
      </c>
      <c r="D177" t="s">
        <v>222</v>
      </c>
      <c r="E177" s="10">
        <f>VLOOKUP(B177,[1]!Table_elnos2k3_ElnosReports_ArtikalCjenovnikVp1[#Data], 3, FALSE)</f>
        <v>23.8</v>
      </c>
    </row>
    <row r="178" spans="2:6" x14ac:dyDescent="0.25">
      <c r="B178" t="s">
        <v>2564</v>
      </c>
      <c r="C178" t="s">
        <v>2565</v>
      </c>
      <c r="D178" t="s">
        <v>222</v>
      </c>
      <c r="E178" s="10">
        <f>VLOOKUP(B178,[1]!Table_elnos2k3_ElnosReports_ArtikalCjenovnikVp1[#Data], 3, FALSE)</f>
        <v>42.18</v>
      </c>
    </row>
    <row r="179" spans="2:6" ht="15.75" x14ac:dyDescent="0.25">
      <c r="B179" s="16" t="s">
        <v>0</v>
      </c>
      <c r="C179" s="17" t="s">
        <v>1615</v>
      </c>
      <c r="D179" s="16" t="s">
        <v>0</v>
      </c>
      <c r="E179" s="15"/>
      <c r="F179" s="16"/>
    </row>
    <row r="180" spans="2:6" x14ac:dyDescent="0.25">
      <c r="B180" t="s">
        <v>2566</v>
      </c>
      <c r="C180" t="s">
        <v>2567</v>
      </c>
      <c r="D180" t="s">
        <v>222</v>
      </c>
      <c r="E180" s="10">
        <f>VLOOKUP(B180,[1]!Table_elnos2k3_ElnosReports_ArtikalCjenovnikVp1[#Data], 3, FALSE)</f>
        <v>39</v>
      </c>
    </row>
    <row r="181" spans="2:6" x14ac:dyDescent="0.25">
      <c r="B181" t="s">
        <v>2568</v>
      </c>
      <c r="C181" t="s">
        <v>2569</v>
      </c>
      <c r="D181" t="s">
        <v>222</v>
      </c>
      <c r="E181" s="10">
        <f>VLOOKUP(B181,[1]!Table_elnos2k3_ElnosReports_ArtikalCjenovnikVp1[#Data], 3, FALSE)</f>
        <v>44.81</v>
      </c>
    </row>
    <row r="182" spans="2:6" x14ac:dyDescent="0.25">
      <c r="B182" t="s">
        <v>2570</v>
      </c>
      <c r="C182" t="s">
        <v>2571</v>
      </c>
      <c r="D182" t="s">
        <v>222</v>
      </c>
      <c r="E182" s="10">
        <f>VLOOKUP(B182,[1]!Table_elnos2k3_ElnosReports_ArtikalCjenovnikVp1[#Data], 3, FALSE)</f>
        <v>71.989999999999995</v>
      </c>
    </row>
    <row r="183" spans="2:6" x14ac:dyDescent="0.25">
      <c r="B183" t="s">
        <v>2572</v>
      </c>
      <c r="C183" t="s">
        <v>2573</v>
      </c>
      <c r="D183" t="s">
        <v>222</v>
      </c>
      <c r="E183" s="10">
        <f>VLOOKUP(B183,[1]!Table_elnos2k3_ElnosReports_ArtikalCjenovnikVp1[#Data], 3, FALSE)</f>
        <v>132.55000000000001</v>
      </c>
    </row>
    <row r="184" spans="2:6" x14ac:dyDescent="0.25">
      <c r="B184" t="s">
        <v>2574</v>
      </c>
      <c r="C184" t="s">
        <v>2575</v>
      </c>
      <c r="D184" t="s">
        <v>222</v>
      </c>
      <c r="E184" s="10">
        <f>VLOOKUP(B184,[1]!Table_elnos2k3_ElnosReports_ArtikalCjenovnikVp1[#Data], 3, FALSE)</f>
        <v>46.95</v>
      </c>
    </row>
    <row r="185" spans="2:6" x14ac:dyDescent="0.25">
      <c r="B185" t="s">
        <v>2576</v>
      </c>
      <c r="C185" t="s">
        <v>2577</v>
      </c>
      <c r="D185" t="s">
        <v>222</v>
      </c>
      <c r="E185" s="10">
        <f>VLOOKUP(B185,[1]!Table_elnos2k3_ElnosReports_ArtikalCjenovnikVp1[#Data], 3, FALSE)</f>
        <v>55.93</v>
      </c>
    </row>
    <row r="186" spans="2:6" x14ac:dyDescent="0.25">
      <c r="B186" t="s">
        <v>2578</v>
      </c>
      <c r="C186" t="s">
        <v>2579</v>
      </c>
      <c r="D186" t="s">
        <v>222</v>
      </c>
      <c r="E186" s="10">
        <f>VLOOKUP(B186,[1]!Table_elnos2k3_ElnosReports_ArtikalCjenovnikVp1[#Data], 3, FALSE)</f>
        <v>59.9</v>
      </c>
    </row>
    <row r="187" spans="2:6" x14ac:dyDescent="0.25">
      <c r="B187" t="s">
        <v>2580</v>
      </c>
      <c r="C187" t="s">
        <v>2581</v>
      </c>
      <c r="D187" t="s">
        <v>222</v>
      </c>
      <c r="E187" s="10">
        <f>VLOOKUP(B187,[1]!Table_elnos2k3_ElnosReports_ArtikalCjenovnikVp1[#Data], 3, FALSE)</f>
        <v>64.55</v>
      </c>
    </row>
    <row r="188" spans="2:6" x14ac:dyDescent="0.25">
      <c r="B188" t="s">
        <v>2582</v>
      </c>
      <c r="C188" t="s">
        <v>2583</v>
      </c>
      <c r="D188" t="s">
        <v>222</v>
      </c>
      <c r="E188" s="10">
        <f>VLOOKUP(B188,[1]!Table_elnos2k3_ElnosReports_ArtikalCjenovnikVp1[#Data], 3, FALSE)</f>
        <v>56.49</v>
      </c>
    </row>
    <row r="189" spans="2:6" x14ac:dyDescent="0.25">
      <c r="B189" t="s">
        <v>2584</v>
      </c>
      <c r="C189" t="s">
        <v>2585</v>
      </c>
      <c r="D189" t="s">
        <v>222</v>
      </c>
      <c r="E189" s="10">
        <f>VLOOKUP(B189,[1]!Table_elnos2k3_ElnosReports_ArtikalCjenovnikVp1[#Data], 3, FALSE)</f>
        <v>83</v>
      </c>
    </row>
    <row r="190" spans="2:6" ht="15.75" x14ac:dyDescent="0.25">
      <c r="B190" s="16" t="s">
        <v>0</v>
      </c>
      <c r="C190" s="17" t="s">
        <v>1628</v>
      </c>
      <c r="D190" s="16" t="s">
        <v>0</v>
      </c>
      <c r="E190" s="15"/>
      <c r="F190" s="16"/>
    </row>
    <row r="191" spans="2:6" x14ac:dyDescent="0.25">
      <c r="B191" t="s">
        <v>2586</v>
      </c>
      <c r="C191" t="s">
        <v>2587</v>
      </c>
      <c r="D191" t="s">
        <v>222</v>
      </c>
      <c r="E191" s="10">
        <f>VLOOKUP(B191,[1]!Table_elnos2k3_ElnosReports_ArtikalCjenovnikVp1[#Data], 3, FALSE)</f>
        <v>203.87</v>
      </c>
    </row>
    <row r="192" spans="2:6" x14ac:dyDescent="0.25">
      <c r="B192" t="s">
        <v>2588</v>
      </c>
      <c r="C192" t="s">
        <v>2589</v>
      </c>
      <c r="D192" t="s">
        <v>222</v>
      </c>
      <c r="E192" s="10">
        <f>VLOOKUP(B192,[1]!Table_elnos2k3_ElnosReports_ArtikalCjenovnikVp1[#Data], 3, FALSE)</f>
        <v>407.54</v>
      </c>
    </row>
    <row r="193" spans="2:6" x14ac:dyDescent="0.25">
      <c r="B193" t="s">
        <v>2590</v>
      </c>
      <c r="C193" t="s">
        <v>2591</v>
      </c>
      <c r="D193" t="s">
        <v>222</v>
      </c>
      <c r="E193" s="10">
        <f>VLOOKUP(B193,[1]!Table_elnos2k3_ElnosReports_ArtikalCjenovnikVp1[#Data], 3, FALSE)</f>
        <v>178.04</v>
      </c>
    </row>
    <row r="194" spans="2:6" x14ac:dyDescent="0.25">
      <c r="B194" t="s">
        <v>2592</v>
      </c>
      <c r="C194" t="s">
        <v>2593</v>
      </c>
      <c r="D194" t="s">
        <v>222</v>
      </c>
      <c r="E194" s="10">
        <f>VLOOKUP(B194,[1]!Table_elnos2k3_ElnosReports_ArtikalCjenovnikVp1[#Data], 3, FALSE)</f>
        <v>401</v>
      </c>
    </row>
    <row r="195" spans="2:6" x14ac:dyDescent="0.25">
      <c r="B195" t="s">
        <v>2594</v>
      </c>
      <c r="C195" t="s">
        <v>2595</v>
      </c>
      <c r="D195" t="s">
        <v>976</v>
      </c>
      <c r="E195" s="10">
        <f>VLOOKUP(B195,[1]!Table_elnos2k3_ElnosReports_ArtikalCjenovnikVp1[#Data], 3, FALSE)</f>
        <v>387.01</v>
      </c>
    </row>
    <row r="196" spans="2:6" x14ac:dyDescent="0.25">
      <c r="B196" t="s">
        <v>2596</v>
      </c>
      <c r="C196" t="s">
        <v>2597</v>
      </c>
      <c r="D196" t="s">
        <v>222</v>
      </c>
      <c r="E196" s="10">
        <f>VLOOKUP(B196,[1]!Table_elnos2k3_ElnosReports_ArtikalCjenovnikVp1[#Data], 3, FALSE)</f>
        <v>210.54</v>
      </c>
    </row>
    <row r="197" spans="2:6" x14ac:dyDescent="0.25">
      <c r="B197" t="s">
        <v>2598</v>
      </c>
      <c r="C197" t="s">
        <v>2599</v>
      </c>
      <c r="D197" t="s">
        <v>222</v>
      </c>
      <c r="E197" s="10">
        <f>VLOOKUP(B197,[1]!Table_elnos2k3_ElnosReports_ArtikalCjenovnikVp1[#Data], 3, FALSE)</f>
        <v>150.43</v>
      </c>
    </row>
    <row r="198" spans="2:6" x14ac:dyDescent="0.25">
      <c r="B198" t="s">
        <v>2600</v>
      </c>
      <c r="C198" t="s">
        <v>2601</v>
      </c>
      <c r="D198" t="s">
        <v>222</v>
      </c>
      <c r="E198" s="10">
        <f>VLOOKUP(B198,[1]!Table_elnos2k3_ElnosReports_ArtikalCjenovnikVp1[#Data], 3, FALSE)</f>
        <v>212.3</v>
      </c>
    </row>
    <row r="199" spans="2:6" ht="15.75" x14ac:dyDescent="0.25">
      <c r="B199" s="16" t="s">
        <v>0</v>
      </c>
      <c r="C199" s="17" t="s">
        <v>1651</v>
      </c>
      <c r="D199" s="16" t="s">
        <v>0</v>
      </c>
      <c r="E199" s="15"/>
      <c r="F199" s="16"/>
    </row>
    <row r="200" spans="2:6" x14ac:dyDescent="0.25">
      <c r="B200" t="s">
        <v>2602</v>
      </c>
      <c r="C200" t="s">
        <v>2603</v>
      </c>
      <c r="D200" t="s">
        <v>222</v>
      </c>
      <c r="E200" s="10">
        <f>VLOOKUP(B200,[1]!Table_elnos2k3_ElnosReports_ArtikalCjenovnikVp1[#Data], 3, FALSE)</f>
        <v>189.51</v>
      </c>
    </row>
    <row r="201" spans="2:6" x14ac:dyDescent="0.25">
      <c r="B201" s="2"/>
      <c r="C201" s="2"/>
      <c r="D201" s="2"/>
      <c r="E201" s="3"/>
    </row>
    <row r="202" spans="2:6" x14ac:dyDescent="0.25">
      <c r="B202" s="2"/>
      <c r="C202" s="2"/>
      <c r="D202" s="2"/>
      <c r="E202" s="3"/>
    </row>
    <row r="203" spans="2:6" x14ac:dyDescent="0.25">
      <c r="B203" s="2"/>
      <c r="C203" s="2"/>
      <c r="D203" s="2"/>
      <c r="E203" s="3"/>
    </row>
    <row r="204" spans="2:6" x14ac:dyDescent="0.25">
      <c r="B204" s="2"/>
      <c r="C204" s="2"/>
      <c r="D204" s="2"/>
      <c r="E204" s="3"/>
    </row>
    <row r="205" spans="2:6" x14ac:dyDescent="0.25">
      <c r="B205" s="2"/>
      <c r="C205" s="2"/>
      <c r="D205" s="2"/>
      <c r="E205" s="3"/>
    </row>
    <row r="206" spans="2:6" x14ac:dyDescent="0.25">
      <c r="B206" s="2"/>
      <c r="C206" s="2"/>
      <c r="D206" s="2"/>
      <c r="E206" s="3"/>
    </row>
    <row r="207" spans="2:6" x14ac:dyDescent="0.25">
      <c r="B207" s="2"/>
      <c r="C207" s="2"/>
      <c r="D207" s="2"/>
      <c r="E207" s="3"/>
    </row>
    <row r="208" spans="2:6" x14ac:dyDescent="0.25">
      <c r="B208" s="2"/>
      <c r="C208" s="2"/>
      <c r="D208" s="2"/>
      <c r="E208" s="3"/>
    </row>
    <row r="209" spans="2:5" x14ac:dyDescent="0.25">
      <c r="B209" s="2"/>
      <c r="C209" s="2"/>
      <c r="D209" s="2"/>
      <c r="E209" s="3"/>
    </row>
    <row r="210" spans="2:5" x14ac:dyDescent="0.25">
      <c r="B210" s="2"/>
      <c r="C210" s="2"/>
      <c r="D210" s="2"/>
      <c r="E210" s="3"/>
    </row>
    <row r="211" spans="2:5" x14ac:dyDescent="0.25">
      <c r="B211" s="2"/>
      <c r="C211" s="2"/>
      <c r="D211" s="2"/>
      <c r="E211" s="3"/>
    </row>
    <row r="212" spans="2:5" x14ac:dyDescent="0.25">
      <c r="B212" s="2"/>
      <c r="C212" s="2"/>
      <c r="D212" s="2"/>
      <c r="E212" s="3"/>
    </row>
    <row r="213" spans="2:5" x14ac:dyDescent="0.25">
      <c r="B213" s="2"/>
      <c r="C213" s="2"/>
      <c r="D213" s="2"/>
      <c r="E213" s="3"/>
    </row>
    <row r="214" spans="2:5" x14ac:dyDescent="0.25">
      <c r="B214" s="2"/>
      <c r="C214" s="2"/>
      <c r="D214" s="2"/>
      <c r="E214" s="3"/>
    </row>
    <row r="215" spans="2:5" x14ac:dyDescent="0.25">
      <c r="B215" s="2"/>
      <c r="C215" s="2"/>
      <c r="D215" s="2"/>
      <c r="E215" s="3"/>
    </row>
    <row r="216" spans="2:5" x14ac:dyDescent="0.25">
      <c r="B216" s="2"/>
      <c r="C216" s="2"/>
      <c r="D216" s="2"/>
      <c r="E216" s="3"/>
    </row>
    <row r="217" spans="2:5" x14ac:dyDescent="0.25">
      <c r="B217" s="2"/>
      <c r="C217" s="2"/>
      <c r="D217" s="2"/>
      <c r="E217" s="3"/>
    </row>
    <row r="218" spans="2:5" x14ac:dyDescent="0.25">
      <c r="B218" s="2"/>
      <c r="C218" s="2"/>
      <c r="D218" s="2"/>
      <c r="E218" s="3"/>
    </row>
    <row r="219" spans="2:5" x14ac:dyDescent="0.25">
      <c r="B219" s="2"/>
      <c r="C219" s="2"/>
      <c r="D219" s="2"/>
      <c r="E219" s="3"/>
    </row>
    <row r="220" spans="2:5" x14ac:dyDescent="0.25">
      <c r="B220" s="2"/>
      <c r="C220" s="2"/>
      <c r="D220" s="2"/>
      <c r="E220" s="3"/>
    </row>
    <row r="221" spans="2:5" x14ac:dyDescent="0.25">
      <c r="B221" s="2"/>
      <c r="C221" s="2"/>
      <c r="D221" s="2"/>
      <c r="E221" s="3"/>
    </row>
    <row r="222" spans="2:5" x14ac:dyDescent="0.25">
      <c r="B222" s="2"/>
      <c r="C222" s="2"/>
      <c r="D222" s="2"/>
      <c r="E222" s="3"/>
    </row>
    <row r="223" spans="2:5" x14ac:dyDescent="0.25">
      <c r="B223" s="2"/>
      <c r="C223" s="2"/>
      <c r="D223" s="2"/>
      <c r="E223" s="3"/>
    </row>
    <row r="224" spans="2:5" x14ac:dyDescent="0.25">
      <c r="B224" s="2"/>
      <c r="C224" s="2"/>
      <c r="D224" s="2"/>
      <c r="E224" s="3"/>
    </row>
    <row r="225" spans="2:5" x14ac:dyDescent="0.25">
      <c r="B225" s="2"/>
      <c r="C225" s="2"/>
      <c r="D225" s="2"/>
      <c r="E225" s="3"/>
    </row>
    <row r="226" spans="2:5" x14ac:dyDescent="0.25">
      <c r="B226" s="2"/>
      <c r="C226" s="2"/>
      <c r="D226" s="2"/>
      <c r="E226" s="3"/>
    </row>
    <row r="227" spans="2:5" x14ac:dyDescent="0.25">
      <c r="B227" s="2"/>
      <c r="C227" s="2"/>
      <c r="D227" s="2"/>
      <c r="E227" s="3"/>
    </row>
    <row r="228" spans="2:5" x14ac:dyDescent="0.25">
      <c r="B228" s="2"/>
      <c r="C228" s="2"/>
      <c r="D228" s="2"/>
      <c r="E228" s="3"/>
    </row>
    <row r="229" spans="2:5" x14ac:dyDescent="0.25">
      <c r="B229" s="2"/>
      <c r="C229" s="2"/>
      <c r="D229" s="2"/>
      <c r="E229" s="3"/>
    </row>
    <row r="230" spans="2:5" x14ac:dyDescent="0.25">
      <c r="B230" s="2"/>
      <c r="C230" s="2"/>
      <c r="D230" s="2"/>
      <c r="E230" s="3"/>
    </row>
    <row r="231" spans="2:5" x14ac:dyDescent="0.25">
      <c r="B231" s="2"/>
      <c r="C231" s="2"/>
      <c r="D231" s="2"/>
      <c r="E231" s="3"/>
    </row>
    <row r="232" spans="2:5" x14ac:dyDescent="0.25">
      <c r="B232" s="2"/>
      <c r="C232" s="2"/>
      <c r="D232" s="2"/>
      <c r="E232" s="3"/>
    </row>
    <row r="233" spans="2:5" x14ac:dyDescent="0.25">
      <c r="B233" s="2"/>
      <c r="C233" s="2"/>
      <c r="D233" s="2"/>
      <c r="E233" s="3"/>
    </row>
    <row r="234" spans="2:5" x14ac:dyDescent="0.25">
      <c r="B234" s="2"/>
      <c r="C234" s="2"/>
      <c r="D234" s="2"/>
      <c r="E234" s="3"/>
    </row>
    <row r="235" spans="2:5" x14ac:dyDescent="0.25">
      <c r="B235" s="2"/>
      <c r="C235" s="2"/>
      <c r="D235" s="2"/>
      <c r="E235" s="3"/>
    </row>
    <row r="236" spans="2:5" x14ac:dyDescent="0.25">
      <c r="B236" s="2"/>
      <c r="C236" s="2"/>
      <c r="D236" s="2"/>
      <c r="E236" s="3"/>
    </row>
    <row r="237" spans="2:5" x14ac:dyDescent="0.25">
      <c r="B237" s="2"/>
      <c r="C237" s="2"/>
      <c r="D237" s="2"/>
      <c r="E237" s="3"/>
    </row>
    <row r="238" spans="2:5" x14ac:dyDescent="0.25">
      <c r="B238" s="2"/>
      <c r="C238" s="2"/>
      <c r="D238" s="2"/>
      <c r="E238" s="3"/>
    </row>
    <row r="239" spans="2:5" x14ac:dyDescent="0.25">
      <c r="B239" s="2"/>
      <c r="C239" s="2"/>
      <c r="D239" s="2"/>
      <c r="E239" s="3"/>
    </row>
    <row r="240" spans="2:5" x14ac:dyDescent="0.25">
      <c r="B240" s="2"/>
      <c r="C240" s="2"/>
      <c r="D240" s="2"/>
      <c r="E240" s="3"/>
    </row>
    <row r="241" spans="2:5" x14ac:dyDescent="0.25">
      <c r="B241" s="2"/>
      <c r="C241" s="2"/>
      <c r="D241" s="2"/>
      <c r="E241" s="3"/>
    </row>
    <row r="242" spans="2:5" x14ac:dyDescent="0.25">
      <c r="B242" s="2"/>
      <c r="C242" s="2"/>
      <c r="D242" s="2"/>
      <c r="E242" s="3"/>
    </row>
    <row r="243" spans="2:5" x14ac:dyDescent="0.25">
      <c r="B243" s="2"/>
      <c r="C243" s="2"/>
      <c r="D243" s="2"/>
      <c r="E243" s="3"/>
    </row>
    <row r="244" spans="2:5" x14ac:dyDescent="0.25">
      <c r="B244" s="2"/>
      <c r="C244" s="2"/>
      <c r="D244" s="2"/>
      <c r="E244" s="3"/>
    </row>
    <row r="245" spans="2:5" x14ac:dyDescent="0.25">
      <c r="B245" s="2"/>
      <c r="C245" s="2"/>
      <c r="D245" s="2"/>
      <c r="E245" s="3"/>
    </row>
    <row r="246" spans="2:5" x14ac:dyDescent="0.25">
      <c r="B246" s="2"/>
      <c r="C246" s="2"/>
      <c r="D246" s="2"/>
      <c r="E246" s="3"/>
    </row>
    <row r="247" spans="2:5" x14ac:dyDescent="0.25">
      <c r="B247" s="2"/>
      <c r="C247" s="2"/>
      <c r="D247" s="2"/>
      <c r="E247" s="3"/>
    </row>
    <row r="248" spans="2:5" x14ac:dyDescent="0.25">
      <c r="B248" s="2"/>
      <c r="C248" s="2"/>
      <c r="D248" s="2"/>
      <c r="E248" s="3"/>
    </row>
    <row r="249" spans="2:5" x14ac:dyDescent="0.25">
      <c r="B249" s="2"/>
      <c r="C249" s="2"/>
      <c r="D249" s="2"/>
      <c r="E249" s="3"/>
    </row>
    <row r="250" spans="2:5" x14ac:dyDescent="0.25">
      <c r="B250" s="2"/>
      <c r="C250" s="2"/>
      <c r="D250" s="2"/>
      <c r="E250" s="3"/>
    </row>
    <row r="251" spans="2:5" x14ac:dyDescent="0.25">
      <c r="B251" s="2"/>
      <c r="C251" s="2"/>
      <c r="D251" s="2"/>
      <c r="E251" s="3"/>
    </row>
    <row r="252" spans="2:5" x14ac:dyDescent="0.25">
      <c r="B252" s="2"/>
      <c r="C252" s="2"/>
      <c r="D252" s="2"/>
      <c r="E252" s="3"/>
    </row>
    <row r="253" spans="2:5" x14ac:dyDescent="0.25">
      <c r="B253" s="2"/>
      <c r="C253" s="2"/>
      <c r="D253" s="2"/>
      <c r="E253" s="3"/>
    </row>
    <row r="254" spans="2:5" x14ac:dyDescent="0.25">
      <c r="B254" s="2"/>
      <c r="C254" s="2"/>
      <c r="D254" s="2"/>
      <c r="E254" s="3"/>
    </row>
    <row r="255" spans="2:5" x14ac:dyDescent="0.25">
      <c r="B255" s="2"/>
      <c r="C255" s="2"/>
      <c r="D255" s="2"/>
      <c r="E255" s="3"/>
    </row>
    <row r="256" spans="2:5" x14ac:dyDescent="0.25">
      <c r="B256" s="2"/>
      <c r="C256" s="2"/>
      <c r="D256" s="2"/>
      <c r="E256" s="3"/>
    </row>
    <row r="257" spans="2:5" x14ac:dyDescent="0.25">
      <c r="B257" s="2"/>
      <c r="C257" s="2"/>
      <c r="D257" s="2"/>
      <c r="E257" s="3"/>
    </row>
    <row r="258" spans="2:5" x14ac:dyDescent="0.25">
      <c r="B258" s="2"/>
      <c r="C258" s="2"/>
      <c r="D258" s="2"/>
      <c r="E258" s="3"/>
    </row>
    <row r="259" spans="2:5" x14ac:dyDescent="0.25">
      <c r="B259" s="2"/>
      <c r="C259" s="2"/>
      <c r="D259" s="2"/>
      <c r="E259" s="3"/>
    </row>
    <row r="260" spans="2:5" x14ac:dyDescent="0.25">
      <c r="B260" s="2"/>
      <c r="C260" s="2"/>
      <c r="D260" s="2"/>
      <c r="E260" s="3"/>
    </row>
    <row r="317" spans="2:5" x14ac:dyDescent="0.25">
      <c r="B317" s="2"/>
      <c r="C317" s="2"/>
      <c r="D317" s="2"/>
      <c r="E317" s="3"/>
    </row>
    <row r="318" spans="2:5" x14ac:dyDescent="0.25">
      <c r="B318" s="2"/>
      <c r="C318" s="2"/>
      <c r="D318" s="2"/>
      <c r="E318" s="3"/>
    </row>
    <row r="319" spans="2:5" x14ac:dyDescent="0.25">
      <c r="B319" s="2"/>
      <c r="C319" s="2"/>
      <c r="D319" s="2"/>
      <c r="E319" s="3"/>
    </row>
    <row r="320" spans="2:5" x14ac:dyDescent="0.25">
      <c r="B320" s="2"/>
      <c r="C320" s="2"/>
      <c r="D320" s="2"/>
      <c r="E320" s="3"/>
    </row>
    <row r="321" spans="2:5" x14ac:dyDescent="0.25">
      <c r="B321" s="2"/>
      <c r="C321" s="2"/>
      <c r="D321" s="2"/>
      <c r="E321" s="3"/>
    </row>
    <row r="322" spans="2:5" x14ac:dyDescent="0.25">
      <c r="B322" s="2"/>
      <c r="C322" s="2"/>
      <c r="D322" s="2"/>
      <c r="E322" s="3"/>
    </row>
    <row r="323" spans="2:5" x14ac:dyDescent="0.25">
      <c r="B323" s="2"/>
      <c r="C323" s="2"/>
      <c r="D323" s="2"/>
      <c r="E323" s="3"/>
    </row>
  </sheetData>
  <hyperlinks>
    <hyperlink ref="E7" r:id="rId1" xr:uid="{DD92D842-D4CD-4422-9022-9C76F822CD0D}"/>
  </hyperlinks>
  <pageMargins left="0.25" right="0.25" top="0.75" bottom="0.75" header="0.3" footer="0.3"/>
  <pageSetup paperSize="9" scale="73" fitToHeight="0" orientation="portrait" r:id="rId2"/>
  <rowBreaks count="3" manualBreakCount="3">
    <brk id="55" max="6" man="1"/>
    <brk id="110" max="6" man="1"/>
    <brk id="168" max="6" man="1"/>
  </rowBreak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3:G324"/>
  <sheetViews>
    <sheetView view="pageBreakPreview" zoomScaleSheetLayoutView="100" workbookViewId="0"/>
  </sheetViews>
  <sheetFormatPr defaultRowHeight="15" x14ac:dyDescent="0.25"/>
  <cols>
    <col min="2" max="2" width="9.140625" style="2"/>
    <col min="3" max="3" width="63.85546875" customWidth="1"/>
    <col min="6" max="6" width="15.85546875" customWidth="1"/>
    <col min="7" max="7" width="17.5703125" customWidth="1"/>
  </cols>
  <sheetData>
    <row r="3" spans="2:6" x14ac:dyDescent="0.25">
      <c r="E3" s="6" t="s">
        <v>2622</v>
      </c>
      <c r="F3" s="22"/>
    </row>
    <row r="4" spans="2:6" ht="15.75" x14ac:dyDescent="0.25">
      <c r="B4" s="14"/>
      <c r="C4" s="17" t="s">
        <v>3133</v>
      </c>
      <c r="D4" s="16"/>
      <c r="E4" s="16"/>
      <c r="F4" s="16"/>
    </row>
    <row r="5" spans="2:6" x14ac:dyDescent="0.25">
      <c r="B5" s="2" t="s">
        <v>3134</v>
      </c>
      <c r="C5" t="s">
        <v>3135</v>
      </c>
      <c r="D5" t="s">
        <v>2336</v>
      </c>
      <c r="E5">
        <f>VLOOKUP(B5,[1]!Table_elnos2k3_ElnosReports_ArtikalCjenovnikVp1[#Data], 3, FALSE)</f>
        <v>3.07</v>
      </c>
    </row>
    <row r="6" spans="2:6" x14ac:dyDescent="0.25">
      <c r="B6" s="4" t="s">
        <v>3136</v>
      </c>
      <c r="C6" s="13" t="s">
        <v>3137</v>
      </c>
      <c r="D6" s="13" t="s">
        <v>2336</v>
      </c>
      <c r="E6">
        <f>VLOOKUP(B6,[1]!Table_elnos2k3_ElnosReports_ArtikalCjenovnikVp1[#Data], 3, FALSE)</f>
        <v>3.07</v>
      </c>
    </row>
    <row r="7" spans="2:6" x14ac:dyDescent="0.25">
      <c r="B7" s="2" t="s">
        <v>3138</v>
      </c>
      <c r="C7" t="s">
        <v>3139</v>
      </c>
      <c r="D7" t="s">
        <v>2336</v>
      </c>
      <c r="E7">
        <f>VLOOKUP(B7,[1]!Table_elnos2k3_ElnosReports_ArtikalCjenovnikVp1[#Data], 3, FALSE)</f>
        <v>3.07</v>
      </c>
    </row>
    <row r="8" spans="2:6" x14ac:dyDescent="0.25">
      <c r="B8" s="2" t="s">
        <v>3140</v>
      </c>
      <c r="C8" t="s">
        <v>3141</v>
      </c>
      <c r="D8" t="s">
        <v>2336</v>
      </c>
      <c r="E8">
        <f>VLOOKUP(B8,[1]!Table_elnos2k3_ElnosReports_ArtikalCjenovnikVp1[#Data], 3, FALSE)</f>
        <v>3.07</v>
      </c>
    </row>
    <row r="9" spans="2:6" ht="15.75" x14ac:dyDescent="0.25">
      <c r="B9" s="14"/>
      <c r="C9" s="17" t="s">
        <v>3142</v>
      </c>
      <c r="D9" s="16"/>
      <c r="E9" s="16"/>
      <c r="F9" s="16"/>
    </row>
    <row r="10" spans="2:6" x14ac:dyDescent="0.25">
      <c r="B10" s="4" t="s">
        <v>3143</v>
      </c>
      <c r="C10" s="13" t="s">
        <v>3144</v>
      </c>
      <c r="D10" s="13" t="s">
        <v>222</v>
      </c>
      <c r="E10">
        <f>VLOOKUP(B10,[1]!Table_elnos2k3_ElnosReports_ArtikalCjenovnikVp1[#Data], 3, FALSE)</f>
        <v>2.23</v>
      </c>
    </row>
    <row r="11" spans="2:6" x14ac:dyDescent="0.25">
      <c r="B11" s="2" t="s">
        <v>3145</v>
      </c>
      <c r="C11" t="s">
        <v>3146</v>
      </c>
      <c r="D11" t="s">
        <v>222</v>
      </c>
      <c r="E11">
        <f>VLOOKUP(B11,[1]!Table_elnos2k3_ElnosReports_ArtikalCjenovnikVp1[#Data], 3, FALSE)</f>
        <v>3.12</v>
      </c>
    </row>
    <row r="12" spans="2:6" x14ac:dyDescent="0.25">
      <c r="B12" s="2" t="s">
        <v>3147</v>
      </c>
      <c r="C12" t="s">
        <v>3148</v>
      </c>
      <c r="D12" t="s">
        <v>222</v>
      </c>
      <c r="E12">
        <f>VLOOKUP(B12,[1]!Table_elnos2k3_ElnosReports_ArtikalCjenovnikVp1[#Data], 3, FALSE)</f>
        <v>2.34</v>
      </c>
    </row>
    <row r="13" spans="2:6" x14ac:dyDescent="0.25">
      <c r="B13" s="2" t="s">
        <v>3149</v>
      </c>
      <c r="C13" t="s">
        <v>3150</v>
      </c>
      <c r="D13" t="s">
        <v>222</v>
      </c>
      <c r="E13">
        <f>VLOOKUP(B13,[1]!Table_elnos2k3_ElnosReports_ArtikalCjenovnikVp1[#Data], 3, FALSE)</f>
        <v>3.25</v>
      </c>
    </row>
    <row r="14" spans="2:6" x14ac:dyDescent="0.25">
      <c r="B14" s="2" t="s">
        <v>3151</v>
      </c>
      <c r="C14" t="s">
        <v>3152</v>
      </c>
      <c r="D14" t="s">
        <v>222</v>
      </c>
      <c r="E14">
        <f>VLOOKUP(B14,[1]!Table_elnos2k3_ElnosReports_ArtikalCjenovnikVp1[#Data], 3, FALSE)</f>
        <v>2.25</v>
      </c>
    </row>
    <row r="15" spans="2:6" x14ac:dyDescent="0.25">
      <c r="B15" s="2" t="s">
        <v>3153</v>
      </c>
      <c r="C15" t="s">
        <v>3154</v>
      </c>
      <c r="D15" t="s">
        <v>222</v>
      </c>
      <c r="E15">
        <f>VLOOKUP(B15,[1]!Table_elnos2k3_ElnosReports_ArtikalCjenovnikVp1[#Data], 3, FALSE)</f>
        <v>3.16</v>
      </c>
    </row>
    <row r="16" spans="2:6" x14ac:dyDescent="0.25">
      <c r="B16" s="2" t="s">
        <v>3155</v>
      </c>
      <c r="C16" t="s">
        <v>3156</v>
      </c>
      <c r="D16" t="s">
        <v>222</v>
      </c>
      <c r="E16">
        <f>VLOOKUP(B16,[1]!Table_elnos2k3_ElnosReports_ArtikalCjenovnikVp1[#Data], 3, FALSE)</f>
        <v>3.88</v>
      </c>
    </row>
    <row r="17" spans="2:6" ht="15.75" x14ac:dyDescent="0.25">
      <c r="B17" s="14" t="s">
        <v>0</v>
      </c>
      <c r="C17" s="17" t="s">
        <v>2214</v>
      </c>
      <c r="D17" s="16" t="s">
        <v>0</v>
      </c>
      <c r="E17" s="16"/>
      <c r="F17" s="16"/>
    </row>
    <row r="18" spans="2:6" x14ac:dyDescent="0.25">
      <c r="B18" s="4" t="s">
        <v>2215</v>
      </c>
      <c r="C18" s="13" t="s">
        <v>2216</v>
      </c>
      <c r="D18" s="13" t="s">
        <v>222</v>
      </c>
      <c r="E18">
        <f>VLOOKUP(B18,[1]!Table_elnos2k3_ElnosReports_ArtikalCjenovnikVp1[#Data], 3, FALSE)</f>
        <v>0.1</v>
      </c>
    </row>
    <row r="19" spans="2:6" x14ac:dyDescent="0.25">
      <c r="B19" s="4" t="s">
        <v>2217</v>
      </c>
      <c r="C19" s="13" t="s">
        <v>2218</v>
      </c>
      <c r="D19" s="13" t="s">
        <v>222</v>
      </c>
      <c r="E19">
        <f>VLOOKUP(B19,[1]!Table_elnos2k3_ElnosReports_ArtikalCjenovnikVp1[#Data], 3, FALSE)</f>
        <v>0.21</v>
      </c>
    </row>
    <row r="20" spans="2:6" x14ac:dyDescent="0.25">
      <c r="B20" s="4" t="s">
        <v>2219</v>
      </c>
      <c r="C20" s="13" t="s">
        <v>2220</v>
      </c>
      <c r="D20" s="13" t="s">
        <v>222</v>
      </c>
      <c r="E20">
        <f>VLOOKUP(B20,[1]!Table_elnos2k3_ElnosReports_ArtikalCjenovnikVp1[#Data], 3, FALSE)</f>
        <v>0.47</v>
      </c>
    </row>
    <row r="21" spans="2:6" x14ac:dyDescent="0.25">
      <c r="B21" s="2" t="s">
        <v>2221</v>
      </c>
      <c r="C21" t="s">
        <v>2222</v>
      </c>
      <c r="D21" t="s">
        <v>222</v>
      </c>
      <c r="E21">
        <f>VLOOKUP(B21,[1]!Table_elnos2k3_ElnosReports_ArtikalCjenovnikVp1[#Data], 3, FALSE)</f>
        <v>0.99</v>
      </c>
    </row>
    <row r="22" spans="2:6" x14ac:dyDescent="0.25">
      <c r="B22" s="2" t="s">
        <v>2223</v>
      </c>
      <c r="C22" t="s">
        <v>2224</v>
      </c>
      <c r="D22" t="s">
        <v>222</v>
      </c>
      <c r="E22">
        <f>VLOOKUP(B22,[1]!Table_elnos2k3_ElnosReports_ArtikalCjenovnikVp1[#Data], 3, FALSE)</f>
        <v>2.99</v>
      </c>
    </row>
    <row r="23" spans="2:6" x14ac:dyDescent="0.25">
      <c r="B23" s="2" t="s">
        <v>2225</v>
      </c>
      <c r="C23" t="s">
        <v>2226</v>
      </c>
      <c r="D23" t="s">
        <v>222</v>
      </c>
      <c r="E23">
        <f>VLOOKUP(B23,[1]!Table_elnos2k3_ElnosReports_ArtikalCjenovnikVp1[#Data], 3, FALSE)</f>
        <v>0.25</v>
      </c>
    </row>
    <row r="24" spans="2:6" x14ac:dyDescent="0.25">
      <c r="B24" s="4" t="s">
        <v>2227</v>
      </c>
      <c r="C24" s="13" t="s">
        <v>2228</v>
      </c>
      <c r="D24" s="13" t="s">
        <v>222</v>
      </c>
      <c r="E24">
        <f>VLOOKUP(B24,[1]!Table_elnos2k3_ElnosReports_ArtikalCjenovnikVp1[#Data], 3, FALSE)</f>
        <v>0.19</v>
      </c>
    </row>
    <row r="25" spans="2:6" x14ac:dyDescent="0.25">
      <c r="B25" s="2" t="s">
        <v>2229</v>
      </c>
      <c r="C25" t="s">
        <v>2230</v>
      </c>
      <c r="D25" t="s">
        <v>222</v>
      </c>
      <c r="E25">
        <f>VLOOKUP(B25,[1]!Table_elnos2k3_ElnosReports_ArtikalCjenovnikVp1[#Data], 3, FALSE)</f>
        <v>0.6</v>
      </c>
    </row>
    <row r="26" spans="2:6" x14ac:dyDescent="0.25">
      <c r="B26" s="2" t="s">
        <v>2231</v>
      </c>
      <c r="C26" t="s">
        <v>2232</v>
      </c>
      <c r="D26" t="s">
        <v>337</v>
      </c>
      <c r="E26">
        <f>VLOOKUP(B26,[1]!Table_elnos2k3_ElnosReports_ArtikalCjenovnikVp1[#Data], 3, FALSE)</f>
        <v>0.18</v>
      </c>
    </row>
    <row r="27" spans="2:6" x14ac:dyDescent="0.25">
      <c r="B27" s="2" t="s">
        <v>2233</v>
      </c>
      <c r="C27" t="s">
        <v>2234</v>
      </c>
      <c r="D27" t="s">
        <v>337</v>
      </c>
      <c r="E27">
        <f>VLOOKUP(B27,[1]!Table_elnos2k3_ElnosReports_ArtikalCjenovnikVp1[#Data], 3, FALSE)</f>
        <v>0.2</v>
      </c>
    </row>
    <row r="28" spans="2:6" ht="15.75" x14ac:dyDescent="0.25">
      <c r="B28" s="14" t="s">
        <v>0</v>
      </c>
      <c r="C28" s="17" t="s">
        <v>450</v>
      </c>
      <c r="D28" s="16" t="s">
        <v>0</v>
      </c>
      <c r="E28" s="16"/>
      <c r="F28" s="16"/>
    </row>
    <row r="29" spans="2:6" x14ac:dyDescent="0.25">
      <c r="B29" s="4" t="s">
        <v>2235</v>
      </c>
      <c r="C29" s="13" t="s">
        <v>2236</v>
      </c>
      <c r="D29" s="13" t="s">
        <v>222</v>
      </c>
      <c r="E29">
        <f>VLOOKUP(B29,[1]!Table_elnos2k3_ElnosReports_ArtikalCjenovnikVp1[#Data], 3, FALSE)</f>
        <v>1.35</v>
      </c>
    </row>
    <row r="30" spans="2:6" x14ac:dyDescent="0.25">
      <c r="B30" s="4" t="s">
        <v>2237</v>
      </c>
      <c r="C30" s="13" t="s">
        <v>2238</v>
      </c>
      <c r="D30" s="13" t="s">
        <v>222</v>
      </c>
      <c r="E30">
        <f>VLOOKUP(B30,[1]!Table_elnos2k3_ElnosReports_ArtikalCjenovnikVp1[#Data], 3, FALSE)</f>
        <v>1.35</v>
      </c>
    </row>
    <row r="31" spans="2:6" x14ac:dyDescent="0.25">
      <c r="B31" s="2" t="s">
        <v>2282</v>
      </c>
      <c r="C31" t="s">
        <v>2283</v>
      </c>
      <c r="D31" t="s">
        <v>222</v>
      </c>
      <c r="E31">
        <f>VLOOKUP(B31,[1]!Table_elnos2k3_ElnosReports_ArtikalCjenovnikVp1[#Data], 3, FALSE)</f>
        <v>6.95</v>
      </c>
    </row>
    <row r="32" spans="2:6" x14ac:dyDescent="0.25">
      <c r="B32" s="2" t="s">
        <v>3930</v>
      </c>
      <c r="C32" t="s">
        <v>2284</v>
      </c>
      <c r="D32" t="s">
        <v>337</v>
      </c>
      <c r="E32">
        <f>VLOOKUP(B32,[1]!Table_elnos2k3_ElnosReports_ArtikalCjenovnikVp1[#Data], 3, FALSE)</f>
        <v>7.8</v>
      </c>
    </row>
    <row r="33" spans="2:6" x14ac:dyDescent="0.25">
      <c r="B33" s="2" t="s">
        <v>2285</v>
      </c>
      <c r="C33" t="s">
        <v>2286</v>
      </c>
      <c r="D33" t="s">
        <v>222</v>
      </c>
      <c r="E33">
        <f>VLOOKUP(B33,[1]!Table_elnos2k3_ElnosReports_ArtikalCjenovnikVp1[#Data], 3, FALSE)</f>
        <v>2.92</v>
      </c>
    </row>
    <row r="34" spans="2:6" x14ac:dyDescent="0.25">
      <c r="B34" s="2" t="s">
        <v>2287</v>
      </c>
      <c r="C34" t="s">
        <v>2288</v>
      </c>
      <c r="D34" t="s">
        <v>222</v>
      </c>
      <c r="E34">
        <f>VLOOKUP(B34,[1]!Table_elnos2k3_ElnosReports_ArtikalCjenovnikVp1[#Data], 3, FALSE)</f>
        <v>14.65</v>
      </c>
    </row>
    <row r="35" spans="2:6" x14ac:dyDescent="0.25">
      <c r="B35" s="2" t="s">
        <v>2289</v>
      </c>
      <c r="C35" t="s">
        <v>2290</v>
      </c>
      <c r="D35" t="s">
        <v>222</v>
      </c>
      <c r="E35">
        <f>VLOOKUP(B35,[1]!Table_elnos2k3_ElnosReports_ArtikalCjenovnikVp1[#Data], 3, FALSE)</f>
        <v>15.09</v>
      </c>
    </row>
    <row r="36" spans="2:6" x14ac:dyDescent="0.25">
      <c r="B36" s="2" t="s">
        <v>2291</v>
      </c>
      <c r="C36" t="s">
        <v>2292</v>
      </c>
      <c r="D36" t="s">
        <v>222</v>
      </c>
      <c r="E36">
        <f>VLOOKUP(B36,[1]!Table_elnos2k3_ElnosReports_ArtikalCjenovnikVp1[#Data], 3, FALSE)</f>
        <v>16.739999999999998</v>
      </c>
    </row>
    <row r="37" spans="2:6" ht="15.75" x14ac:dyDescent="0.25">
      <c r="B37" s="14" t="s">
        <v>0</v>
      </c>
      <c r="C37" s="17" t="s">
        <v>2273</v>
      </c>
      <c r="D37" s="16" t="s">
        <v>0</v>
      </c>
      <c r="E37" s="16"/>
      <c r="F37" s="16"/>
    </row>
    <row r="38" spans="2:6" x14ac:dyDescent="0.25">
      <c r="B38" s="2" t="s">
        <v>2274</v>
      </c>
      <c r="C38" t="s">
        <v>2275</v>
      </c>
      <c r="D38" t="s">
        <v>222</v>
      </c>
      <c r="E38">
        <f>VLOOKUP(B38,[1]!Table_elnos2k3_ElnosReports_ArtikalCjenovnikVp1[#Data], 3, FALSE)</f>
        <v>1.23</v>
      </c>
    </row>
    <row r="39" spans="2:6" x14ac:dyDescent="0.25">
      <c r="B39" s="4" t="s">
        <v>2276</v>
      </c>
      <c r="C39" s="13" t="s">
        <v>2277</v>
      </c>
      <c r="D39" s="13" t="s">
        <v>222</v>
      </c>
      <c r="E39">
        <f>VLOOKUP(B39,[1]!Table_elnos2k3_ElnosReports_ArtikalCjenovnikVp1[#Data], 3, FALSE)</f>
        <v>0.81</v>
      </c>
    </row>
    <row r="40" spans="2:6" x14ac:dyDescent="0.25">
      <c r="B40" s="2" t="s">
        <v>2278</v>
      </c>
      <c r="C40" t="s">
        <v>2279</v>
      </c>
      <c r="D40" t="s">
        <v>222</v>
      </c>
      <c r="E40">
        <f>VLOOKUP(B40,[1]!Table_elnos2k3_ElnosReports_ArtikalCjenovnikVp1[#Data], 3, FALSE)</f>
        <v>0.9</v>
      </c>
    </row>
    <row r="41" spans="2:6" x14ac:dyDescent="0.25">
      <c r="B41" s="2" t="s">
        <v>2280</v>
      </c>
      <c r="C41" t="s">
        <v>2281</v>
      </c>
      <c r="D41" t="s">
        <v>222</v>
      </c>
      <c r="E41">
        <f>VLOOKUP(B41,[1]!Table_elnos2k3_ElnosReports_ArtikalCjenovnikVp1[#Data], 3, FALSE)</f>
        <v>0.96</v>
      </c>
    </row>
    <row r="42" spans="2:6" ht="15.75" x14ac:dyDescent="0.25">
      <c r="B42" s="14" t="s">
        <v>0</v>
      </c>
      <c r="C42" s="17" t="s">
        <v>2239</v>
      </c>
      <c r="D42" s="16" t="s">
        <v>0</v>
      </c>
      <c r="E42" s="16"/>
      <c r="F42" s="16"/>
    </row>
    <row r="43" spans="2:6" x14ac:dyDescent="0.25">
      <c r="B43" s="2" t="s">
        <v>2240</v>
      </c>
      <c r="C43" t="s">
        <v>2241</v>
      </c>
      <c r="D43" t="s">
        <v>222</v>
      </c>
      <c r="E43">
        <f>VLOOKUP(B43,[1]!Table_elnos2k3_ElnosReports_ArtikalCjenovnikVp1[#Data], 3, FALSE)</f>
        <v>2.9</v>
      </c>
    </row>
    <row r="44" spans="2:6" ht="15.75" x14ac:dyDescent="0.25">
      <c r="B44" s="14" t="s">
        <v>0</v>
      </c>
      <c r="C44" s="17" t="s">
        <v>2334</v>
      </c>
      <c r="D44" s="16" t="s">
        <v>0</v>
      </c>
      <c r="E44" s="16"/>
      <c r="F44" s="16"/>
    </row>
    <row r="45" spans="2:6" x14ac:dyDescent="0.25">
      <c r="B45" s="2" t="s">
        <v>2242</v>
      </c>
      <c r="C45" t="s">
        <v>2243</v>
      </c>
      <c r="D45" t="s">
        <v>222</v>
      </c>
      <c r="E45">
        <f>VLOOKUP(B45,[1]!Table_elnos2k3_ElnosReports_ArtikalCjenovnikVp1[#Data], 3, FALSE)</f>
        <v>0.13</v>
      </c>
    </row>
    <row r="46" spans="2:6" x14ac:dyDescent="0.25">
      <c r="B46" s="2" t="s">
        <v>2244</v>
      </c>
      <c r="C46" t="s">
        <v>2245</v>
      </c>
      <c r="D46" t="s">
        <v>222</v>
      </c>
      <c r="E46">
        <f>VLOOKUP(B46,[1]!Table_elnos2k3_ElnosReports_ArtikalCjenovnikVp1[#Data], 3, FALSE)</f>
        <v>0.15</v>
      </c>
    </row>
    <row r="47" spans="2:6" ht="15.75" x14ac:dyDescent="0.25">
      <c r="B47" s="14" t="s">
        <v>0</v>
      </c>
      <c r="C47" s="17" t="s">
        <v>1300</v>
      </c>
      <c r="D47" s="16" t="s">
        <v>0</v>
      </c>
      <c r="E47" s="16"/>
      <c r="F47" s="16"/>
    </row>
    <row r="48" spans="2:6" x14ac:dyDescent="0.25">
      <c r="B48" s="2" t="s">
        <v>2246</v>
      </c>
      <c r="C48" t="s">
        <v>2247</v>
      </c>
      <c r="D48" t="s">
        <v>1231</v>
      </c>
      <c r="E48">
        <f>VLOOKUP(B48,[1]!Table_elnos2k3_ElnosReports_ArtikalCjenovnikVp1[#Data], 3, FALSE)</f>
        <v>10</v>
      </c>
    </row>
    <row r="49" spans="2:6" x14ac:dyDescent="0.25">
      <c r="B49" s="2" t="s">
        <v>2248</v>
      </c>
      <c r="C49" t="s">
        <v>2249</v>
      </c>
      <c r="D49" t="s">
        <v>1231</v>
      </c>
      <c r="E49">
        <f>VLOOKUP(B49,[1]!Table_elnos2k3_ElnosReports_ArtikalCjenovnikVp1[#Data], 3, FALSE)</f>
        <v>13.65</v>
      </c>
    </row>
    <row r="50" spans="2:6" ht="15.75" x14ac:dyDescent="0.25">
      <c r="B50" s="14" t="s">
        <v>0</v>
      </c>
      <c r="C50" s="17" t="s">
        <v>2254</v>
      </c>
      <c r="D50" s="16" t="s">
        <v>0</v>
      </c>
      <c r="E50" s="16"/>
      <c r="F50" s="16"/>
    </row>
    <row r="51" spans="2:6" x14ac:dyDescent="0.25">
      <c r="B51" s="2" t="s">
        <v>2250</v>
      </c>
      <c r="C51" t="s">
        <v>2251</v>
      </c>
      <c r="D51" t="s">
        <v>222</v>
      </c>
      <c r="E51">
        <f>VLOOKUP(B51,[1]!Table_elnos2k3_ElnosReports_ArtikalCjenovnikVp1[#Data], 3, FALSE)</f>
        <v>6.37</v>
      </c>
    </row>
    <row r="52" spans="2:6" x14ac:dyDescent="0.25">
      <c r="B52" s="2" t="s">
        <v>2252</v>
      </c>
      <c r="C52" t="s">
        <v>2253</v>
      </c>
      <c r="D52" t="s">
        <v>222</v>
      </c>
      <c r="E52">
        <f>VLOOKUP(B52,[1]!Table_elnos2k3_ElnosReports_ArtikalCjenovnikVp1[#Data], 3, FALSE)</f>
        <v>4.8499999999999996</v>
      </c>
    </row>
    <row r="53" spans="2:6" ht="15.75" x14ac:dyDescent="0.25">
      <c r="B53" s="14" t="s">
        <v>0</v>
      </c>
      <c r="C53" s="17" t="s">
        <v>2255</v>
      </c>
      <c r="D53" s="16" t="s">
        <v>0</v>
      </c>
      <c r="E53" s="16"/>
      <c r="F53" s="16"/>
    </row>
    <row r="54" spans="2:6" x14ac:dyDescent="0.25">
      <c r="B54" s="2" t="s">
        <v>2256</v>
      </c>
      <c r="C54" t="s">
        <v>2257</v>
      </c>
      <c r="D54" t="s">
        <v>222</v>
      </c>
      <c r="E54">
        <f>VLOOKUP(B54,[1]!Table_elnos2k3_ElnosReports_ArtikalCjenovnikVp1[#Data], 3, FALSE)</f>
        <v>0.09</v>
      </c>
    </row>
    <row r="55" spans="2:6" x14ac:dyDescent="0.25">
      <c r="B55" s="2" t="s">
        <v>2258</v>
      </c>
      <c r="C55" t="s">
        <v>2259</v>
      </c>
      <c r="D55" t="s">
        <v>222</v>
      </c>
      <c r="E55">
        <f>VLOOKUP(B55,[1]!Table_elnos2k3_ElnosReports_ArtikalCjenovnikVp1[#Data], 3, FALSE)</f>
        <v>0.1</v>
      </c>
    </row>
    <row r="56" spans="2:6" x14ac:dyDescent="0.25">
      <c r="B56" s="2" t="s">
        <v>2260</v>
      </c>
      <c r="C56" t="s">
        <v>2261</v>
      </c>
      <c r="D56" t="s">
        <v>222</v>
      </c>
      <c r="E56">
        <f>VLOOKUP(B56,[1]!Table_elnos2k3_ElnosReports_ArtikalCjenovnikVp1[#Data], 3, FALSE)</f>
        <v>0.12</v>
      </c>
    </row>
    <row r="57" spans="2:6" ht="15.75" x14ac:dyDescent="0.25">
      <c r="B57" s="14" t="s">
        <v>0</v>
      </c>
      <c r="C57" s="17" t="s">
        <v>2064</v>
      </c>
      <c r="D57" s="16" t="s">
        <v>0</v>
      </c>
      <c r="E57" s="16"/>
      <c r="F57" s="16"/>
    </row>
    <row r="58" spans="2:6" x14ac:dyDescent="0.25">
      <c r="B58" s="2" t="s">
        <v>2262</v>
      </c>
      <c r="C58" t="s">
        <v>2263</v>
      </c>
      <c r="D58" t="s">
        <v>222</v>
      </c>
      <c r="E58">
        <f>VLOOKUP(B58,[1]!Table_elnos2k3_ElnosReports_ArtikalCjenovnikVp1[#Data], 3, FALSE)</f>
        <v>159.75</v>
      </c>
    </row>
    <row r="59" spans="2:6" x14ac:dyDescent="0.25">
      <c r="B59" s="2" t="s">
        <v>2332</v>
      </c>
      <c r="C59" t="s">
        <v>2333</v>
      </c>
      <c r="D59" t="s">
        <v>222</v>
      </c>
      <c r="E59">
        <f>VLOOKUP(B59,[1]!Table_elnos2k3_ElnosReports_ArtikalCjenovnikVp1[#Data], 3, FALSE)</f>
        <v>28</v>
      </c>
    </row>
    <row r="60" spans="2:6" ht="15.75" x14ac:dyDescent="0.25">
      <c r="B60" s="14" t="s">
        <v>0</v>
      </c>
      <c r="C60" s="17" t="s">
        <v>2264</v>
      </c>
      <c r="D60" s="16" t="s">
        <v>0</v>
      </c>
      <c r="E60" s="16"/>
      <c r="F60" s="16"/>
    </row>
    <row r="61" spans="2:6" x14ac:dyDescent="0.25">
      <c r="B61" s="2" t="s">
        <v>2265</v>
      </c>
      <c r="C61" t="s">
        <v>2266</v>
      </c>
      <c r="D61" t="s">
        <v>222</v>
      </c>
      <c r="E61">
        <f>VLOOKUP(B61,[1]!Table_elnos2k3_ElnosReports_ArtikalCjenovnikVp1[#Data], 3, FALSE)</f>
        <v>0.53</v>
      </c>
    </row>
    <row r="62" spans="2:6" x14ac:dyDescent="0.25">
      <c r="B62" s="2" t="s">
        <v>2267</v>
      </c>
      <c r="C62" t="s">
        <v>2268</v>
      </c>
      <c r="D62" t="s">
        <v>222</v>
      </c>
      <c r="E62">
        <f>VLOOKUP(B62,[1]!Table_elnos2k3_ElnosReports_ArtikalCjenovnikVp1[#Data], 3, FALSE)</f>
        <v>0.59</v>
      </c>
    </row>
    <row r="63" spans="2:6" x14ac:dyDescent="0.25">
      <c r="B63" s="2" t="s">
        <v>2269</v>
      </c>
      <c r="C63" t="s">
        <v>2270</v>
      </c>
      <c r="D63" t="s">
        <v>222</v>
      </c>
      <c r="E63">
        <f>VLOOKUP(B63,[1]!Table_elnos2k3_ElnosReports_ArtikalCjenovnikVp1[#Data], 3, FALSE)</f>
        <v>0.39</v>
      </c>
    </row>
    <row r="64" spans="2:6" x14ac:dyDescent="0.25">
      <c r="B64" s="2" t="s">
        <v>2271</v>
      </c>
      <c r="C64" t="s">
        <v>2272</v>
      </c>
      <c r="D64" t="s">
        <v>222</v>
      </c>
      <c r="E64">
        <f>VLOOKUP(B64,[1]!Table_elnos2k3_ElnosReports_ArtikalCjenovnikVp1[#Data], 3, FALSE)</f>
        <v>0.24</v>
      </c>
    </row>
    <row r="65" spans="2:6" ht="15.75" x14ac:dyDescent="0.25">
      <c r="B65" s="14" t="s">
        <v>0</v>
      </c>
      <c r="C65" s="17" t="s">
        <v>1300</v>
      </c>
      <c r="D65" s="16" t="s">
        <v>0</v>
      </c>
      <c r="E65" s="16"/>
      <c r="F65" s="16"/>
    </row>
    <row r="66" spans="2:6" x14ac:dyDescent="0.25">
      <c r="B66" s="2" t="s">
        <v>2293</v>
      </c>
      <c r="C66" t="s">
        <v>2294</v>
      </c>
      <c r="D66" t="s">
        <v>222</v>
      </c>
      <c r="E66">
        <f>VLOOKUP(B66,[1]!Table_elnos2k3_ElnosReports_ArtikalCjenovnikVp1[#Data], 3, FALSE)</f>
        <v>0.17</v>
      </c>
    </row>
    <row r="67" spans="2:6" x14ac:dyDescent="0.25">
      <c r="B67" s="2" t="s">
        <v>2295</v>
      </c>
      <c r="C67" t="s">
        <v>2296</v>
      </c>
      <c r="D67" t="s">
        <v>222</v>
      </c>
      <c r="E67">
        <f>VLOOKUP(B67,[1]!Table_elnos2k3_ElnosReports_ArtikalCjenovnikVp1[#Data], 3, FALSE)</f>
        <v>0.41</v>
      </c>
    </row>
    <row r="68" spans="2:6" x14ac:dyDescent="0.25">
      <c r="B68" s="2" t="s">
        <v>2297</v>
      </c>
      <c r="C68" t="s">
        <v>2298</v>
      </c>
      <c r="D68" t="s">
        <v>222</v>
      </c>
      <c r="E68">
        <f>VLOOKUP(B68,[1]!Table_elnos2k3_ElnosReports_ArtikalCjenovnikVp1[#Data], 3, FALSE)</f>
        <v>0.05</v>
      </c>
    </row>
    <row r="69" spans="2:6" x14ac:dyDescent="0.25">
      <c r="B69" s="2" t="s">
        <v>2299</v>
      </c>
      <c r="C69" t="s">
        <v>2300</v>
      </c>
      <c r="D69" t="s">
        <v>222</v>
      </c>
      <c r="E69">
        <f>VLOOKUP(B69,[1]!Table_elnos2k3_ElnosReports_ArtikalCjenovnikVp1[#Data], 3, FALSE)</f>
        <v>0.05</v>
      </c>
    </row>
    <row r="70" spans="2:6" x14ac:dyDescent="0.25">
      <c r="B70" s="2" t="s">
        <v>2301</v>
      </c>
      <c r="C70" t="s">
        <v>2302</v>
      </c>
      <c r="D70" t="s">
        <v>222</v>
      </c>
      <c r="E70">
        <f>VLOOKUP(B70,[1]!Table_elnos2k3_ElnosReports_ArtikalCjenovnikVp1[#Data], 3, FALSE)</f>
        <v>0.06</v>
      </c>
    </row>
    <row r="71" spans="2:6" x14ac:dyDescent="0.25">
      <c r="B71" s="2" t="s">
        <v>2303</v>
      </c>
      <c r="C71" t="s">
        <v>2304</v>
      </c>
      <c r="D71" t="s">
        <v>222</v>
      </c>
      <c r="E71">
        <f>VLOOKUP(B71,[1]!Table_elnos2k3_ElnosReports_ArtikalCjenovnikVp1[#Data], 3, FALSE)</f>
        <v>0.27</v>
      </c>
    </row>
    <row r="72" spans="2:6" x14ac:dyDescent="0.25">
      <c r="B72" s="2" t="s">
        <v>2305</v>
      </c>
      <c r="C72" t="s">
        <v>2306</v>
      </c>
      <c r="D72" t="s">
        <v>222</v>
      </c>
      <c r="E72">
        <f>VLOOKUP(B72,[1]!Table_elnos2k3_ElnosReports_ArtikalCjenovnikVp1[#Data], 3, FALSE)</f>
        <v>0.12</v>
      </c>
    </row>
    <row r="73" spans="2:6" x14ac:dyDescent="0.25">
      <c r="B73" s="2" t="s">
        <v>2307</v>
      </c>
      <c r="C73" t="s">
        <v>2308</v>
      </c>
      <c r="D73" t="s">
        <v>222</v>
      </c>
      <c r="E73">
        <f>VLOOKUP(B73,[1]!Table_elnos2k3_ElnosReports_ArtikalCjenovnikVp1[#Data], 3, FALSE)</f>
        <v>0.12</v>
      </c>
    </row>
    <row r="74" spans="2:6" x14ac:dyDescent="0.25">
      <c r="B74" s="2" t="s">
        <v>2309</v>
      </c>
      <c r="C74" t="s">
        <v>2310</v>
      </c>
      <c r="D74" t="s">
        <v>222</v>
      </c>
      <c r="E74">
        <f>VLOOKUP(B74,[1]!Table_elnos2k3_ElnosReports_ArtikalCjenovnikVp1[#Data], 3, FALSE)</f>
        <v>0.18</v>
      </c>
    </row>
    <row r="75" spans="2:6" x14ac:dyDescent="0.25">
      <c r="B75" s="2" t="s">
        <v>2311</v>
      </c>
      <c r="C75" t="s">
        <v>2312</v>
      </c>
      <c r="D75" t="s">
        <v>222</v>
      </c>
      <c r="E75">
        <f>VLOOKUP(B75,[1]!Table_elnos2k3_ElnosReports_ArtikalCjenovnikVp1[#Data], 3, FALSE)</f>
        <v>0.15</v>
      </c>
    </row>
    <row r="76" spans="2:6" ht="15.75" x14ac:dyDescent="0.25">
      <c r="B76" s="14" t="s">
        <v>0</v>
      </c>
      <c r="C76" s="17" t="s">
        <v>1772</v>
      </c>
      <c r="D76" s="16" t="s">
        <v>0</v>
      </c>
      <c r="E76" s="16"/>
      <c r="F76" s="16"/>
    </row>
    <row r="77" spans="2:6" x14ac:dyDescent="0.25">
      <c r="B77" s="2" t="s">
        <v>2313</v>
      </c>
      <c r="C77" t="s">
        <v>2314</v>
      </c>
      <c r="D77" t="s">
        <v>337</v>
      </c>
      <c r="E77">
        <f>VLOOKUP(B77,[1]!Table_elnos2k3_ElnosReports_ArtikalCjenovnikVp1[#Data], 3, FALSE)</f>
        <v>23.8</v>
      </c>
    </row>
    <row r="78" spans="2:6" x14ac:dyDescent="0.25">
      <c r="B78" s="2" t="s">
        <v>2315</v>
      </c>
      <c r="C78" t="s">
        <v>2316</v>
      </c>
      <c r="D78" t="s">
        <v>222</v>
      </c>
      <c r="E78">
        <f>VLOOKUP(B78,[1]!Table_elnos2k3_ElnosReports_ArtikalCjenovnikVp1[#Data], 3, FALSE)</f>
        <v>27.5</v>
      </c>
    </row>
    <row r="79" spans="2:6" ht="15.75" x14ac:dyDescent="0.25">
      <c r="B79" s="14" t="s">
        <v>0</v>
      </c>
      <c r="C79" s="17" t="s">
        <v>2317</v>
      </c>
      <c r="D79" s="16" t="s">
        <v>0</v>
      </c>
      <c r="E79" s="16"/>
      <c r="F79" s="16"/>
    </row>
    <row r="80" spans="2:6" x14ac:dyDescent="0.25">
      <c r="B80" s="2" t="s">
        <v>2318</v>
      </c>
      <c r="C80" t="s">
        <v>2319</v>
      </c>
      <c r="D80" t="s">
        <v>2</v>
      </c>
      <c r="E80">
        <f>VLOOKUP(B80,[1]!Table_elnos2k3_ElnosReports_ArtikalCjenovnikVp1[#Data], 3, FALSE)</f>
        <v>0.99</v>
      </c>
    </row>
    <row r="81" spans="2:7" x14ac:dyDescent="0.25">
      <c r="B81" s="2" t="s">
        <v>2320</v>
      </c>
      <c r="C81" t="s">
        <v>2321</v>
      </c>
      <c r="D81" t="s">
        <v>2</v>
      </c>
      <c r="E81">
        <f>VLOOKUP(B81,[1]!Table_elnos2k3_ElnosReports_ArtikalCjenovnikVp1[#Data], 3, FALSE)</f>
        <v>1.33</v>
      </c>
    </row>
    <row r="82" spans="2:7" x14ac:dyDescent="0.25">
      <c r="B82" s="2" t="s">
        <v>2322</v>
      </c>
      <c r="C82" t="s">
        <v>2323</v>
      </c>
      <c r="D82" t="s">
        <v>2</v>
      </c>
      <c r="E82">
        <f>VLOOKUP(B82,[1]!Table_elnos2k3_ElnosReports_ArtikalCjenovnikVp1[#Data], 3, FALSE)</f>
        <v>2.2799999999999998</v>
      </c>
    </row>
    <row r="83" spans="2:7" x14ac:dyDescent="0.25">
      <c r="B83" s="2" t="s">
        <v>2324</v>
      </c>
      <c r="C83" t="s">
        <v>2325</v>
      </c>
      <c r="D83" t="s">
        <v>2</v>
      </c>
      <c r="E83">
        <f>VLOOKUP(B83,[1]!Table_elnos2k3_ElnosReports_ArtikalCjenovnikVp1[#Data], 3, FALSE)</f>
        <v>1.54</v>
      </c>
    </row>
    <row r="84" spans="2:7" x14ac:dyDescent="0.25">
      <c r="B84" s="2" t="s">
        <v>2326</v>
      </c>
      <c r="C84" t="s">
        <v>2327</v>
      </c>
      <c r="D84" t="s">
        <v>2</v>
      </c>
      <c r="E84">
        <f>VLOOKUP(B84,[1]!Table_elnos2k3_ElnosReports_ArtikalCjenovnikVp1[#Data], 3, FALSE)</f>
        <v>0.8</v>
      </c>
    </row>
    <row r="85" spans="2:7" x14ac:dyDescent="0.25">
      <c r="B85" s="2" t="s">
        <v>2328</v>
      </c>
      <c r="C85" t="s">
        <v>2329</v>
      </c>
      <c r="D85" t="s">
        <v>2</v>
      </c>
      <c r="E85">
        <f>VLOOKUP(B85,[1]!Table_elnos2k3_ElnosReports_ArtikalCjenovnikVp1[#Data], 3, FALSE)</f>
        <v>0.88</v>
      </c>
    </row>
    <row r="86" spans="2:7" x14ac:dyDescent="0.25">
      <c r="B86" s="2" t="s">
        <v>2330</v>
      </c>
      <c r="C86" t="s">
        <v>2331</v>
      </c>
      <c r="D86" t="s">
        <v>2</v>
      </c>
      <c r="E86">
        <f>VLOOKUP(B86,[1]!Table_elnos2k3_ElnosReports_ArtikalCjenovnikVp1[#Data], 3, FALSE)</f>
        <v>0.78</v>
      </c>
    </row>
    <row r="87" spans="2:7" ht="15.75" x14ac:dyDescent="0.25">
      <c r="B87" s="14"/>
      <c r="C87" s="17" t="s">
        <v>2335</v>
      </c>
      <c r="D87" s="16"/>
      <c r="E87" s="16"/>
      <c r="F87" s="16"/>
    </row>
    <row r="88" spans="2:7" x14ac:dyDescent="0.25">
      <c r="B88" s="4" t="s">
        <v>2693</v>
      </c>
      <c r="C88" s="13" t="s">
        <v>2694</v>
      </c>
      <c r="D88" s="13" t="s">
        <v>2336</v>
      </c>
      <c r="E88">
        <f>VLOOKUP(B88,[1]!Table_elnos2k3_ElnosReports_ArtikalCjenovnikVp1[#Data], 3, FALSE)</f>
        <v>1.54</v>
      </c>
    </row>
    <row r="90" spans="2:7" x14ac:dyDescent="0.25">
      <c r="B90" s="4"/>
      <c r="C90" s="13"/>
      <c r="D90" s="13"/>
      <c r="E90" s="10"/>
    </row>
    <row r="91" spans="2:7" x14ac:dyDescent="0.25">
      <c r="E91" s="10"/>
    </row>
    <row r="92" spans="2:7" x14ac:dyDescent="0.25">
      <c r="E92" s="10"/>
    </row>
    <row r="93" spans="2:7" x14ac:dyDescent="0.25">
      <c r="E93" s="10"/>
    </row>
    <row r="94" spans="2:7" x14ac:dyDescent="0.25">
      <c r="B94" s="4"/>
      <c r="C94" s="13"/>
      <c r="D94" s="13"/>
      <c r="E94" s="10"/>
      <c r="F94" s="2"/>
      <c r="G94" s="2"/>
    </row>
    <row r="95" spans="2:7" x14ac:dyDescent="0.25">
      <c r="E95" s="10"/>
      <c r="F95" s="2"/>
      <c r="G95" s="2"/>
    </row>
    <row r="96" spans="2:7" x14ac:dyDescent="0.25">
      <c r="B96" s="4"/>
      <c r="C96" s="13"/>
      <c r="D96" s="13"/>
      <c r="E96" s="10"/>
    </row>
    <row r="97" spans="2:5" x14ac:dyDescent="0.25">
      <c r="E97" s="10"/>
    </row>
    <row r="98" spans="2:5" x14ac:dyDescent="0.25">
      <c r="E98" s="10"/>
    </row>
    <row r="99" spans="2:5" x14ac:dyDescent="0.25">
      <c r="E99" s="10"/>
    </row>
    <row r="100" spans="2:5" x14ac:dyDescent="0.25">
      <c r="E100" s="10"/>
    </row>
    <row r="101" spans="2:5" x14ac:dyDescent="0.25">
      <c r="E101" s="10"/>
    </row>
    <row r="102" spans="2:5" x14ac:dyDescent="0.25">
      <c r="E102" s="10"/>
    </row>
    <row r="103" spans="2:5" x14ac:dyDescent="0.25">
      <c r="B103" s="4"/>
      <c r="C103" s="13"/>
      <c r="D103" s="13"/>
      <c r="E103" s="10"/>
    </row>
    <row r="104" spans="2:5" x14ac:dyDescent="0.25">
      <c r="E104" s="10"/>
    </row>
    <row r="105" spans="2:5" x14ac:dyDescent="0.25">
      <c r="E105" s="10"/>
    </row>
    <row r="106" spans="2:5" x14ac:dyDescent="0.25">
      <c r="E106" s="10"/>
    </row>
    <row r="107" spans="2:5" x14ac:dyDescent="0.25">
      <c r="E107" s="10"/>
    </row>
    <row r="108" spans="2:5" x14ac:dyDescent="0.25">
      <c r="E108" s="10"/>
    </row>
    <row r="179" spans="3:5" x14ac:dyDescent="0.25">
      <c r="C179" s="2"/>
      <c r="D179" s="2"/>
      <c r="E179" s="3"/>
    </row>
    <row r="180" spans="3:5" x14ac:dyDescent="0.25">
      <c r="C180" s="2"/>
      <c r="D180" s="2"/>
      <c r="E180" s="3"/>
    </row>
    <row r="181" spans="3:5" x14ac:dyDescent="0.25">
      <c r="C181" s="2"/>
      <c r="D181" s="2"/>
      <c r="E181" s="3"/>
    </row>
    <row r="182" spans="3:5" x14ac:dyDescent="0.25">
      <c r="C182" s="2"/>
      <c r="D182" s="2"/>
      <c r="E182" s="3"/>
    </row>
    <row r="183" spans="3:5" x14ac:dyDescent="0.25">
      <c r="C183" s="2"/>
      <c r="D183" s="2"/>
      <c r="E183" s="3"/>
    </row>
    <row r="184" spans="3:5" x14ac:dyDescent="0.25">
      <c r="C184" s="2"/>
      <c r="D184" s="2"/>
      <c r="E184" s="3"/>
    </row>
    <row r="185" spans="3:5" x14ac:dyDescent="0.25">
      <c r="C185" s="2"/>
      <c r="D185" s="2"/>
      <c r="E185" s="3"/>
    </row>
    <row r="186" spans="3:5" x14ac:dyDescent="0.25">
      <c r="C186" s="2"/>
      <c r="D186" s="2"/>
      <c r="E186" s="3"/>
    </row>
    <row r="187" spans="3:5" x14ac:dyDescent="0.25">
      <c r="C187" s="2"/>
      <c r="D187" s="2"/>
      <c r="E187" s="3"/>
    </row>
    <row r="188" spans="3:5" x14ac:dyDescent="0.25">
      <c r="C188" s="2"/>
      <c r="D188" s="2"/>
      <c r="E188" s="3"/>
    </row>
    <row r="189" spans="3:5" x14ac:dyDescent="0.25">
      <c r="C189" s="2"/>
      <c r="D189" s="2"/>
      <c r="E189" s="3"/>
    </row>
    <row r="190" spans="3:5" x14ac:dyDescent="0.25">
      <c r="C190" s="2"/>
      <c r="D190" s="2"/>
      <c r="E190" s="3"/>
    </row>
    <row r="191" spans="3:5" x14ac:dyDescent="0.25">
      <c r="C191" s="2"/>
      <c r="D191" s="2"/>
      <c r="E191" s="3"/>
    </row>
    <row r="192" spans="3:5" x14ac:dyDescent="0.25">
      <c r="C192" s="2"/>
      <c r="D192" s="2"/>
      <c r="E192" s="3"/>
    </row>
    <row r="193" spans="3:5" x14ac:dyDescent="0.25">
      <c r="C193" s="2"/>
      <c r="D193" s="2"/>
      <c r="E193" s="3"/>
    </row>
    <row r="194" spans="3:5" x14ac:dyDescent="0.25">
      <c r="C194" s="2"/>
      <c r="D194" s="2"/>
      <c r="E194" s="3"/>
    </row>
    <row r="195" spans="3:5" x14ac:dyDescent="0.25">
      <c r="C195" s="2"/>
      <c r="D195" s="2"/>
      <c r="E195" s="3"/>
    </row>
    <row r="196" spans="3:5" x14ac:dyDescent="0.25">
      <c r="C196" s="2"/>
      <c r="D196" s="2"/>
      <c r="E196" s="3"/>
    </row>
    <row r="197" spans="3:5" x14ac:dyDescent="0.25">
      <c r="C197" s="2"/>
      <c r="D197" s="2"/>
      <c r="E197" s="3"/>
    </row>
    <row r="198" spans="3:5" x14ac:dyDescent="0.25">
      <c r="C198" s="2"/>
      <c r="D198" s="2"/>
      <c r="E198" s="3"/>
    </row>
    <row r="199" spans="3:5" x14ac:dyDescent="0.25">
      <c r="C199" s="2"/>
      <c r="D199" s="2"/>
      <c r="E199" s="3"/>
    </row>
    <row r="200" spans="3:5" x14ac:dyDescent="0.25">
      <c r="C200" s="2"/>
      <c r="D200" s="2"/>
      <c r="E200" s="3"/>
    </row>
    <row r="201" spans="3:5" x14ac:dyDescent="0.25">
      <c r="C201" s="2"/>
      <c r="D201" s="2"/>
      <c r="E201" s="3"/>
    </row>
    <row r="202" spans="3:5" x14ac:dyDescent="0.25">
      <c r="C202" s="2"/>
      <c r="D202" s="2"/>
      <c r="E202" s="3"/>
    </row>
    <row r="203" spans="3:5" x14ac:dyDescent="0.25">
      <c r="C203" s="2"/>
      <c r="D203" s="2"/>
      <c r="E203" s="3"/>
    </row>
    <row r="204" spans="3:5" x14ac:dyDescent="0.25">
      <c r="C204" s="2"/>
      <c r="D204" s="2"/>
      <c r="E204" s="3"/>
    </row>
    <row r="205" spans="3:5" x14ac:dyDescent="0.25">
      <c r="C205" s="2"/>
      <c r="D205" s="2"/>
      <c r="E205" s="3"/>
    </row>
    <row r="206" spans="3:5" x14ac:dyDescent="0.25">
      <c r="C206" s="2"/>
      <c r="D206" s="2"/>
      <c r="E206" s="3"/>
    </row>
    <row r="207" spans="3:5" x14ac:dyDescent="0.25">
      <c r="C207" s="2"/>
      <c r="D207" s="2"/>
      <c r="E207" s="3"/>
    </row>
    <row r="208" spans="3:5" x14ac:dyDescent="0.25">
      <c r="C208" s="2"/>
      <c r="D208" s="2"/>
      <c r="E208" s="3"/>
    </row>
    <row r="209" spans="3:5" x14ac:dyDescent="0.25">
      <c r="C209" s="2"/>
      <c r="D209" s="2"/>
      <c r="E209" s="3"/>
    </row>
    <row r="210" spans="3:5" x14ac:dyDescent="0.25">
      <c r="C210" s="2"/>
      <c r="D210" s="2"/>
      <c r="E210" s="3"/>
    </row>
    <row r="211" spans="3:5" x14ac:dyDescent="0.25">
      <c r="C211" s="2"/>
      <c r="D211" s="2"/>
      <c r="E211" s="3"/>
    </row>
    <row r="212" spans="3:5" x14ac:dyDescent="0.25">
      <c r="C212" s="2"/>
      <c r="D212" s="2"/>
      <c r="E212" s="3"/>
    </row>
    <row r="213" spans="3:5" x14ac:dyDescent="0.25">
      <c r="C213" s="2"/>
      <c r="D213" s="2"/>
      <c r="E213" s="3"/>
    </row>
    <row r="214" spans="3:5" x14ac:dyDescent="0.25">
      <c r="C214" s="2"/>
      <c r="D214" s="2"/>
      <c r="E214" s="3"/>
    </row>
    <row r="215" spans="3:5" x14ac:dyDescent="0.25">
      <c r="C215" s="2"/>
      <c r="D215" s="2"/>
      <c r="E215" s="3"/>
    </row>
    <row r="216" spans="3:5" x14ac:dyDescent="0.25">
      <c r="C216" s="2"/>
      <c r="D216" s="2"/>
      <c r="E216" s="3"/>
    </row>
    <row r="217" spans="3:5" x14ac:dyDescent="0.25">
      <c r="C217" s="2"/>
      <c r="D217" s="2"/>
      <c r="E217" s="3"/>
    </row>
    <row r="218" spans="3:5" x14ac:dyDescent="0.25">
      <c r="C218" s="2"/>
      <c r="D218" s="2"/>
      <c r="E218" s="3"/>
    </row>
    <row r="219" spans="3:5" x14ac:dyDescent="0.25">
      <c r="C219" s="2"/>
      <c r="D219" s="2"/>
      <c r="E219" s="3"/>
    </row>
    <row r="220" spans="3:5" x14ac:dyDescent="0.25">
      <c r="C220" s="2"/>
      <c r="D220" s="2"/>
      <c r="E220" s="3"/>
    </row>
    <row r="221" spans="3:5" x14ac:dyDescent="0.25">
      <c r="C221" s="2"/>
      <c r="D221" s="2"/>
      <c r="E221" s="3"/>
    </row>
    <row r="222" spans="3:5" x14ac:dyDescent="0.25">
      <c r="C222" s="2"/>
      <c r="D222" s="2"/>
      <c r="E222" s="3"/>
    </row>
    <row r="223" spans="3:5" x14ac:dyDescent="0.25">
      <c r="C223" s="2"/>
      <c r="D223" s="2"/>
      <c r="E223" s="3"/>
    </row>
    <row r="224" spans="3:5" x14ac:dyDescent="0.25">
      <c r="C224" s="2"/>
      <c r="D224" s="2"/>
      <c r="E224" s="3"/>
    </row>
    <row r="225" spans="3:5" x14ac:dyDescent="0.25">
      <c r="C225" s="2"/>
      <c r="D225" s="2"/>
      <c r="E225" s="3"/>
    </row>
    <row r="226" spans="3:5" x14ac:dyDescent="0.25">
      <c r="C226" s="2"/>
      <c r="D226" s="2"/>
      <c r="E226" s="3"/>
    </row>
    <row r="227" spans="3:5" x14ac:dyDescent="0.25">
      <c r="C227" s="2"/>
      <c r="D227" s="2"/>
      <c r="E227" s="3"/>
    </row>
    <row r="228" spans="3:5" x14ac:dyDescent="0.25">
      <c r="C228" s="2"/>
      <c r="D228" s="2"/>
      <c r="E228" s="3"/>
    </row>
    <row r="229" spans="3:5" x14ac:dyDescent="0.25">
      <c r="C229" s="2"/>
      <c r="D229" s="2"/>
      <c r="E229" s="3"/>
    </row>
    <row r="230" spans="3:5" x14ac:dyDescent="0.25">
      <c r="C230" s="2"/>
      <c r="D230" s="2"/>
      <c r="E230" s="3"/>
    </row>
    <row r="231" spans="3:5" x14ac:dyDescent="0.25">
      <c r="C231" s="2"/>
      <c r="D231" s="2"/>
      <c r="E231" s="3"/>
    </row>
    <row r="232" spans="3:5" x14ac:dyDescent="0.25">
      <c r="C232" s="2"/>
      <c r="D232" s="2"/>
      <c r="E232" s="3"/>
    </row>
    <row r="233" spans="3:5" x14ac:dyDescent="0.25">
      <c r="C233" s="2"/>
      <c r="D233" s="2"/>
      <c r="E233" s="3"/>
    </row>
    <row r="234" spans="3:5" x14ac:dyDescent="0.25">
      <c r="C234" s="2"/>
      <c r="D234" s="2"/>
      <c r="E234" s="3"/>
    </row>
    <row r="235" spans="3:5" x14ac:dyDescent="0.25">
      <c r="C235" s="2"/>
      <c r="D235" s="2"/>
      <c r="E235" s="3"/>
    </row>
    <row r="236" spans="3:5" x14ac:dyDescent="0.25">
      <c r="C236" s="2"/>
      <c r="D236" s="2"/>
      <c r="E236" s="3"/>
    </row>
    <row r="237" spans="3:5" x14ac:dyDescent="0.25">
      <c r="C237" s="2"/>
      <c r="D237" s="2"/>
      <c r="E237" s="3"/>
    </row>
    <row r="238" spans="3:5" x14ac:dyDescent="0.25">
      <c r="C238" s="2"/>
      <c r="D238" s="2"/>
      <c r="E238" s="3"/>
    </row>
    <row r="239" spans="3:5" x14ac:dyDescent="0.25">
      <c r="C239" s="2"/>
      <c r="D239" s="2"/>
      <c r="E239" s="3"/>
    </row>
    <row r="240" spans="3:5" x14ac:dyDescent="0.25">
      <c r="C240" s="2"/>
      <c r="D240" s="2"/>
      <c r="E240" s="3"/>
    </row>
    <row r="241" spans="3:5" x14ac:dyDescent="0.25">
      <c r="C241" s="2"/>
      <c r="D241" s="2"/>
      <c r="E241" s="3"/>
    </row>
    <row r="242" spans="3:5" x14ac:dyDescent="0.25">
      <c r="C242" s="2"/>
      <c r="D242" s="2"/>
      <c r="E242" s="3"/>
    </row>
    <row r="243" spans="3:5" x14ac:dyDescent="0.25">
      <c r="C243" s="2"/>
      <c r="D243" s="2"/>
      <c r="E243" s="3"/>
    </row>
    <row r="244" spans="3:5" x14ac:dyDescent="0.25">
      <c r="C244" s="2"/>
      <c r="D244" s="2"/>
      <c r="E244" s="3"/>
    </row>
    <row r="245" spans="3:5" x14ac:dyDescent="0.25">
      <c r="C245" s="2"/>
      <c r="D245" s="2"/>
      <c r="E245" s="3"/>
    </row>
    <row r="246" spans="3:5" x14ac:dyDescent="0.25">
      <c r="C246" s="2"/>
      <c r="D246" s="2"/>
      <c r="E246" s="3"/>
    </row>
    <row r="247" spans="3:5" x14ac:dyDescent="0.25">
      <c r="C247" s="2"/>
      <c r="D247" s="2"/>
      <c r="E247" s="3"/>
    </row>
    <row r="248" spans="3:5" x14ac:dyDescent="0.25">
      <c r="C248" s="2"/>
      <c r="D248" s="2"/>
      <c r="E248" s="3"/>
    </row>
    <row r="249" spans="3:5" x14ac:dyDescent="0.25">
      <c r="C249" s="2"/>
      <c r="D249" s="2"/>
      <c r="E249" s="3"/>
    </row>
    <row r="250" spans="3:5" x14ac:dyDescent="0.25">
      <c r="C250" s="2"/>
      <c r="D250" s="2"/>
      <c r="E250" s="3"/>
    </row>
    <row r="251" spans="3:5" x14ac:dyDescent="0.25">
      <c r="C251" s="2"/>
      <c r="D251" s="2"/>
      <c r="E251" s="3"/>
    </row>
    <row r="252" spans="3:5" x14ac:dyDescent="0.25">
      <c r="C252" s="2"/>
      <c r="D252" s="2"/>
      <c r="E252" s="3"/>
    </row>
    <row r="253" spans="3:5" x14ac:dyDescent="0.25">
      <c r="C253" s="2"/>
      <c r="D253" s="2"/>
      <c r="E253" s="3"/>
    </row>
    <row r="254" spans="3:5" x14ac:dyDescent="0.25">
      <c r="C254" s="2"/>
      <c r="D254" s="2"/>
      <c r="E254" s="3"/>
    </row>
    <row r="255" spans="3:5" x14ac:dyDescent="0.25">
      <c r="C255" s="2"/>
      <c r="D255" s="2"/>
      <c r="E255" s="3"/>
    </row>
    <row r="256" spans="3:5" x14ac:dyDescent="0.25">
      <c r="C256" s="2"/>
      <c r="D256" s="2"/>
      <c r="E256" s="3"/>
    </row>
    <row r="257" spans="3:5" x14ac:dyDescent="0.25">
      <c r="C257" s="2"/>
      <c r="D257" s="2"/>
      <c r="E257" s="3"/>
    </row>
    <row r="258" spans="3:5" x14ac:dyDescent="0.25">
      <c r="C258" s="2"/>
      <c r="D258" s="2"/>
      <c r="E258" s="3"/>
    </row>
    <row r="259" spans="3:5" x14ac:dyDescent="0.25">
      <c r="C259" s="2"/>
      <c r="D259" s="2"/>
      <c r="E259" s="3"/>
    </row>
    <row r="260" spans="3:5" x14ac:dyDescent="0.25">
      <c r="C260" s="2"/>
      <c r="D260" s="2"/>
      <c r="E260" s="3"/>
    </row>
    <row r="261" spans="3:5" x14ac:dyDescent="0.25">
      <c r="C261" s="2"/>
      <c r="D261" s="2"/>
      <c r="E261" s="3"/>
    </row>
    <row r="318" spans="3:5" x14ac:dyDescent="0.25">
      <c r="C318" s="2"/>
      <c r="D318" s="2"/>
      <c r="E318" s="3"/>
    </row>
    <row r="319" spans="3:5" x14ac:dyDescent="0.25">
      <c r="C319" s="2"/>
      <c r="D319" s="2"/>
      <c r="E319" s="3"/>
    </row>
    <row r="320" spans="3:5" x14ac:dyDescent="0.25">
      <c r="C320" s="2"/>
      <c r="D320" s="2"/>
      <c r="E320" s="3"/>
    </row>
    <row r="321" spans="3:5" x14ac:dyDescent="0.25">
      <c r="C321" s="2"/>
      <c r="D321" s="2"/>
      <c r="E321" s="3"/>
    </row>
    <row r="322" spans="3:5" x14ac:dyDescent="0.25">
      <c r="C322" s="2"/>
      <c r="D322" s="2"/>
      <c r="E322" s="3"/>
    </row>
    <row r="323" spans="3:5" x14ac:dyDescent="0.25">
      <c r="C323" s="2"/>
      <c r="D323" s="2"/>
      <c r="E323" s="3"/>
    </row>
    <row r="324" spans="3:5" x14ac:dyDescent="0.25">
      <c r="C324" s="2"/>
      <c r="D324" s="2"/>
      <c r="E324" s="3"/>
    </row>
  </sheetData>
  <hyperlinks>
    <hyperlink ref="E3" r:id="rId1" xr:uid="{4B2012BF-7744-49DC-B7FD-6B0A4620D03F}"/>
  </hyperlinks>
  <pageMargins left="0.25" right="0.25" top="0.75" bottom="0.75" header="0.3" footer="0.3"/>
  <pageSetup paperSize="9" scale="73" fitToHeight="0" orientation="portrait" r:id="rId2"/>
  <rowBreaks count="1" manualBreakCount="1">
    <brk id="64" max="16383" man="1"/>
  </rowBreaks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H275"/>
  <sheetViews>
    <sheetView view="pageBreakPreview" zoomScale="99" zoomScaleNormal="100" zoomScaleSheetLayoutView="99" workbookViewId="0"/>
  </sheetViews>
  <sheetFormatPr defaultRowHeight="15" x14ac:dyDescent="0.25"/>
  <cols>
    <col min="2" max="2" width="8.85546875" style="2"/>
    <col min="3" max="3" width="63.85546875" customWidth="1"/>
    <col min="6" max="6" width="15.85546875" customWidth="1"/>
    <col min="7" max="7" width="17.5703125" customWidth="1"/>
  </cols>
  <sheetData>
    <row r="2" spans="2:6" x14ac:dyDescent="0.25">
      <c r="E2" s="6" t="s">
        <v>2622</v>
      </c>
      <c r="F2" s="22"/>
    </row>
    <row r="5" spans="2:6" ht="15.75" x14ac:dyDescent="0.25">
      <c r="B5" s="14"/>
      <c r="C5" s="17" t="s">
        <v>4289</v>
      </c>
      <c r="D5" s="16"/>
      <c r="E5" s="16"/>
      <c r="F5" s="16"/>
    </row>
    <row r="6" spans="2:6" x14ac:dyDescent="0.25">
      <c r="B6" s="2" t="s">
        <v>4271</v>
      </c>
      <c r="C6" t="s">
        <v>4277</v>
      </c>
      <c r="D6" t="s">
        <v>4261</v>
      </c>
      <c r="E6">
        <f>VLOOKUP(B6,[1]!Table_elnos2k3_ElnosReports_ArtikalCjenovnikVp1[#Data], 3, FALSE)</f>
        <v>9250</v>
      </c>
    </row>
    <row r="7" spans="2:6" x14ac:dyDescent="0.25">
      <c r="B7" s="4" t="s">
        <v>4272</v>
      </c>
      <c r="C7" t="s">
        <v>4278</v>
      </c>
      <c r="D7" t="s">
        <v>4261</v>
      </c>
      <c r="E7">
        <f>VLOOKUP(B7,[1]!Table_elnos2k3_ElnosReports_ArtikalCjenovnikVp1[#Data], 3, FALSE)</f>
        <v>12295</v>
      </c>
    </row>
    <row r="8" spans="2:6" x14ac:dyDescent="0.25">
      <c r="B8" s="2" t="s">
        <v>4273</v>
      </c>
      <c r="C8" t="s">
        <v>4274</v>
      </c>
      <c r="D8" t="s">
        <v>4261</v>
      </c>
      <c r="E8">
        <f>VLOOKUP(B8,[1]!Table_elnos2k3_ElnosReports_ArtikalCjenovnikVp1[#Data], 3, FALSE)</f>
        <v>16102.24</v>
      </c>
    </row>
    <row r="9" spans="2:6" x14ac:dyDescent="0.25">
      <c r="B9" s="2" t="s">
        <v>4275</v>
      </c>
      <c r="C9" t="s">
        <v>4276</v>
      </c>
      <c r="D9" t="s">
        <v>4261</v>
      </c>
      <c r="E9">
        <f>VLOOKUP(B9,[1]!Table_elnos2k3_ElnosReports_ArtikalCjenovnikVp1[#Data], 3, FALSE)</f>
        <v>22190</v>
      </c>
    </row>
    <row r="10" spans="2:6" x14ac:dyDescent="0.25">
      <c r="B10" s="2" t="s">
        <v>4279</v>
      </c>
      <c r="C10" t="s">
        <v>4280</v>
      </c>
      <c r="D10" t="s">
        <v>4261</v>
      </c>
      <c r="E10">
        <f>VLOOKUP(B10,[1]!Table_elnos2k3_ElnosReports_ArtikalCjenovnikVp1[#Data], 3, FALSE)</f>
        <v>28120.92</v>
      </c>
    </row>
    <row r="11" spans="2:6" x14ac:dyDescent="0.25">
      <c r="B11" s="2" t="s">
        <v>4281</v>
      </c>
      <c r="C11" t="s">
        <v>4282</v>
      </c>
      <c r="D11" t="s">
        <v>4261</v>
      </c>
      <c r="E11">
        <f>VLOOKUP(B11,[1]!Table_elnos2k3_ElnosReports_ArtikalCjenovnikVp1[#Data], 3, FALSE)</f>
        <v>28694.04</v>
      </c>
    </row>
    <row r="12" spans="2:6" x14ac:dyDescent="0.25">
      <c r="B12" s="2" t="s">
        <v>4283</v>
      </c>
      <c r="C12" t="s">
        <v>4284</v>
      </c>
      <c r="D12" t="s">
        <v>4261</v>
      </c>
      <c r="E12">
        <f>VLOOKUP(B12,[1]!Table_elnos2k3_ElnosReports_ArtikalCjenovnikVp1[#Data], 3, FALSE)</f>
        <v>36465</v>
      </c>
    </row>
    <row r="13" spans="2:6" x14ac:dyDescent="0.25">
      <c r="B13" s="2" t="s">
        <v>4285</v>
      </c>
      <c r="C13" t="s">
        <v>4286</v>
      </c>
      <c r="D13" t="s">
        <v>4261</v>
      </c>
      <c r="E13">
        <f>VLOOKUP(B13,[1]!Table_elnos2k3_ElnosReports_ArtikalCjenovnikVp1[#Data], 3, FALSE)</f>
        <v>39476.120000000003</v>
      </c>
    </row>
    <row r="14" spans="2:6" x14ac:dyDescent="0.25">
      <c r="B14" s="2" t="s">
        <v>4288</v>
      </c>
      <c r="C14" t="s">
        <v>4287</v>
      </c>
      <c r="D14" t="s">
        <v>4261</v>
      </c>
      <c r="E14">
        <f>VLOOKUP(B14,[1]!Table_elnos2k3_ElnosReports_ArtikalCjenovnikVp1[#Data], 3, FALSE)</f>
        <v>51900</v>
      </c>
    </row>
    <row r="15" spans="2:6" ht="15.75" x14ac:dyDescent="0.25">
      <c r="B15" s="14"/>
      <c r="C15" s="17" t="s">
        <v>4290</v>
      </c>
      <c r="D15" s="16"/>
      <c r="E15" s="16"/>
      <c r="F15" s="16"/>
    </row>
    <row r="16" spans="2:6" x14ac:dyDescent="0.25">
      <c r="B16" s="4" t="s">
        <v>4291</v>
      </c>
      <c r="C16" s="13" t="s">
        <v>4292</v>
      </c>
      <c r="D16" s="13" t="s">
        <v>222</v>
      </c>
      <c r="E16">
        <f>VLOOKUP(B16,[1]!Table_elnos2k3_ElnosReports_ArtikalCjenovnikVp1[#Data], 3, FALSE)</f>
        <v>15600</v>
      </c>
    </row>
    <row r="17" spans="2:8" x14ac:dyDescent="0.25">
      <c r="B17" s="2" t="s">
        <v>4293</v>
      </c>
      <c r="C17" t="s">
        <v>4294</v>
      </c>
      <c r="D17" t="s">
        <v>222</v>
      </c>
      <c r="E17">
        <f>VLOOKUP(B17,[1]!Table_elnos2k3_ElnosReports_ArtikalCjenovnikVp1[#Data], 3, FALSE)</f>
        <v>5394</v>
      </c>
      <c r="H17" s="73"/>
    </row>
    <row r="18" spans="2:8" x14ac:dyDescent="0.25">
      <c r="B18" s="2" t="s">
        <v>4295</v>
      </c>
      <c r="C18" t="s">
        <v>4296</v>
      </c>
      <c r="D18" t="s">
        <v>222</v>
      </c>
      <c r="E18">
        <f>VLOOKUP(B18,[1]!Table_elnos2k3_ElnosReports_ArtikalCjenovnikVp1[#Data], 3, FALSE)</f>
        <v>6594</v>
      </c>
    </row>
    <row r="19" spans="2:8" x14ac:dyDescent="0.25">
      <c r="B19" s="2" t="s">
        <v>4297</v>
      </c>
      <c r="C19" t="s">
        <v>4298</v>
      </c>
      <c r="D19" t="s">
        <v>222</v>
      </c>
      <c r="E19">
        <f>VLOOKUP(B19,[1]!Table_elnos2k3_ElnosReports_ArtikalCjenovnikVp1[#Data], 3, FALSE)</f>
        <v>4285</v>
      </c>
    </row>
    <row r="21" spans="2:8" ht="15.75" x14ac:dyDescent="0.25">
      <c r="B21" s="37"/>
      <c r="C21" s="17" t="s">
        <v>4306</v>
      </c>
      <c r="D21" s="72"/>
      <c r="E21" s="16"/>
      <c r="F21" s="72"/>
    </row>
    <row r="22" spans="2:8" x14ac:dyDescent="0.25">
      <c r="B22" s="2" t="s">
        <v>4299</v>
      </c>
      <c r="C22" t="s">
        <v>4300</v>
      </c>
      <c r="D22" t="s">
        <v>222</v>
      </c>
      <c r="E22">
        <f>VLOOKUP(B22,[1]!Table_elnos2k3_ElnosReports_ArtikalCjenovnikVp1[#Data], 3, FALSE)</f>
        <v>1220.44</v>
      </c>
    </row>
    <row r="23" spans="2:8" x14ac:dyDescent="0.25">
      <c r="B23" s="2" t="s">
        <v>4301</v>
      </c>
      <c r="C23" t="s">
        <v>4302</v>
      </c>
      <c r="D23" t="s">
        <v>222</v>
      </c>
      <c r="E23">
        <f>VLOOKUP(B23,[1]!Table_elnos2k3_ElnosReports_ArtikalCjenovnikVp1[#Data], 3, FALSE)</f>
        <v>1361.98</v>
      </c>
    </row>
    <row r="24" spans="2:8" x14ac:dyDescent="0.25">
      <c r="B24" s="2" t="s">
        <v>4303</v>
      </c>
      <c r="C24" t="s">
        <v>4304</v>
      </c>
      <c r="D24" t="s">
        <v>222</v>
      </c>
      <c r="E24">
        <f>VLOOKUP(B24,[1]!Table_elnos2k3_ElnosReports_ArtikalCjenovnikVp1[#Data], 3, FALSE)</f>
        <v>1593.29</v>
      </c>
    </row>
    <row r="26" spans="2:8" x14ac:dyDescent="0.25">
      <c r="B26" s="2" t="s">
        <v>4305</v>
      </c>
      <c r="C26" t="s">
        <v>4307</v>
      </c>
      <c r="D26" t="s">
        <v>222</v>
      </c>
      <c r="E26">
        <f>VLOOKUP(B26,[1]!Table_elnos2k3_ElnosReports_ArtikalCjenovnikVp1[#Data], 3, FALSE)</f>
        <v>97.7</v>
      </c>
    </row>
    <row r="27" spans="2:8" x14ac:dyDescent="0.25">
      <c r="B27" s="2" t="s">
        <v>4308</v>
      </c>
      <c r="C27" t="s">
        <v>4309</v>
      </c>
      <c r="D27" t="s">
        <v>222</v>
      </c>
      <c r="E27">
        <f>VLOOKUP(B27,[1]!Table_elnos2k3_ElnosReports_ArtikalCjenovnikVp1[#Data], 3, FALSE)</f>
        <v>169.5</v>
      </c>
    </row>
    <row r="29" spans="2:8" x14ac:dyDescent="0.25">
      <c r="B29" s="2" t="s">
        <v>4310</v>
      </c>
      <c r="C29" t="s">
        <v>4311</v>
      </c>
      <c r="D29" t="s">
        <v>222</v>
      </c>
      <c r="E29">
        <f>VLOOKUP(B29,[1]!Table_elnos2k3_ElnosReports_ArtikalCjenovnikVp1[#Data], 3, FALSE)</f>
        <v>152.28</v>
      </c>
    </row>
    <row r="30" spans="2:8" x14ac:dyDescent="0.25">
      <c r="B30" s="2" t="s">
        <v>4312</v>
      </c>
      <c r="C30" t="s">
        <v>4313</v>
      </c>
      <c r="D30" t="s">
        <v>222</v>
      </c>
      <c r="E30">
        <f>VLOOKUP(B30,[1]!Table_elnos2k3_ElnosReports_ArtikalCjenovnikVp1[#Data], 3, FALSE)</f>
        <v>95.84</v>
      </c>
    </row>
    <row r="31" spans="2:8" ht="15.75" x14ac:dyDescent="0.25">
      <c r="B31" s="37"/>
      <c r="C31" s="17" t="s">
        <v>4226</v>
      </c>
      <c r="D31" s="17"/>
      <c r="E31" s="16"/>
      <c r="F31" s="17"/>
    </row>
    <row r="32" spans="2:8" x14ac:dyDescent="0.25">
      <c r="B32" s="2" t="s">
        <v>4227</v>
      </c>
      <c r="C32" t="s">
        <v>4228</v>
      </c>
      <c r="D32" t="s">
        <v>2</v>
      </c>
      <c r="E32">
        <f>VLOOKUP(B32,[1]!Table_elnos2k3_ElnosReports_ArtikalCjenovnikVp1[#Data], 3, FALSE)</f>
        <v>0.79</v>
      </c>
    </row>
    <row r="33" spans="2:7" x14ac:dyDescent="0.25">
      <c r="B33" s="2" t="s">
        <v>4229</v>
      </c>
      <c r="C33" t="s">
        <v>4234</v>
      </c>
      <c r="D33" t="s">
        <v>2</v>
      </c>
      <c r="E33">
        <f>VLOOKUP(B33,[1]!Table_elnos2k3_ElnosReports_ArtikalCjenovnikVp1[#Data], 3, FALSE)</f>
        <v>1.01</v>
      </c>
    </row>
    <row r="34" spans="2:7" x14ac:dyDescent="0.25">
      <c r="B34" s="2" t="s">
        <v>4230</v>
      </c>
      <c r="C34" t="s">
        <v>4235</v>
      </c>
      <c r="D34" t="s">
        <v>2</v>
      </c>
      <c r="E34">
        <f>VLOOKUP(B34,[1]!Table_elnos2k3_ElnosReports_ArtikalCjenovnikVp1[#Data], 3, FALSE)</f>
        <v>1.5</v>
      </c>
    </row>
    <row r="35" spans="2:7" x14ac:dyDescent="0.25">
      <c r="B35" s="2" t="s">
        <v>4231</v>
      </c>
      <c r="C35" t="s">
        <v>4236</v>
      </c>
      <c r="D35" t="s">
        <v>2</v>
      </c>
      <c r="E35">
        <f>VLOOKUP(B35,[1]!Table_elnos2k3_ElnosReports_ArtikalCjenovnikVp1[#Data], 3, FALSE)</f>
        <v>1.87</v>
      </c>
    </row>
    <row r="36" spans="2:7" x14ac:dyDescent="0.25">
      <c r="B36" s="2" t="s">
        <v>4232</v>
      </c>
      <c r="C36" t="s">
        <v>4237</v>
      </c>
      <c r="D36" t="s">
        <v>2</v>
      </c>
      <c r="E36">
        <f>VLOOKUP(B36,[1]!Table_elnos2k3_ElnosReports_ArtikalCjenovnikVp1[#Data], 3, FALSE)</f>
        <v>3.54</v>
      </c>
    </row>
    <row r="37" spans="2:7" x14ac:dyDescent="0.25">
      <c r="B37" s="2" t="s">
        <v>4233</v>
      </c>
      <c r="C37" t="s">
        <v>4238</v>
      </c>
      <c r="D37" t="s">
        <v>2</v>
      </c>
      <c r="E37">
        <f>VLOOKUP(B37,[1]!Table_elnos2k3_ElnosReports_ArtikalCjenovnikVp1[#Data], 3, FALSE)</f>
        <v>6.67</v>
      </c>
    </row>
    <row r="38" spans="2:7" ht="15.75" x14ac:dyDescent="0.25">
      <c r="B38" s="14"/>
      <c r="C38" s="17"/>
      <c r="D38" s="16"/>
      <c r="E38" s="16"/>
      <c r="F38" s="16"/>
    </row>
    <row r="41" spans="2:7" x14ac:dyDescent="0.25">
      <c r="B41" s="4"/>
      <c r="C41" s="13"/>
      <c r="D41" s="13"/>
      <c r="E41" s="10"/>
    </row>
    <row r="42" spans="2:7" x14ac:dyDescent="0.25">
      <c r="E42" s="10"/>
    </row>
    <row r="43" spans="2:7" x14ac:dyDescent="0.25">
      <c r="E43" s="10"/>
    </row>
    <row r="44" spans="2:7" x14ac:dyDescent="0.25">
      <c r="E44" s="10"/>
    </row>
    <row r="45" spans="2:7" x14ac:dyDescent="0.25">
      <c r="B45" s="4"/>
      <c r="C45" s="13"/>
      <c r="D45" s="13"/>
      <c r="E45" s="10"/>
      <c r="F45" s="2"/>
      <c r="G45" s="2"/>
    </row>
    <row r="46" spans="2:7" x14ac:dyDescent="0.25">
      <c r="E46" s="10"/>
      <c r="F46" s="2"/>
      <c r="G46" s="2"/>
    </row>
    <row r="47" spans="2:7" x14ac:dyDescent="0.25">
      <c r="B47" s="4"/>
      <c r="C47" s="13"/>
      <c r="D47" s="13"/>
      <c r="E47" s="10"/>
    </row>
    <row r="48" spans="2:7" x14ac:dyDescent="0.25">
      <c r="E48" s="10"/>
    </row>
    <row r="49" spans="2:5" x14ac:dyDescent="0.25">
      <c r="E49" s="10"/>
    </row>
    <row r="50" spans="2:5" x14ac:dyDescent="0.25">
      <c r="E50" s="10"/>
    </row>
    <row r="51" spans="2:5" x14ac:dyDescent="0.25">
      <c r="E51" s="10"/>
    </row>
    <row r="52" spans="2:5" x14ac:dyDescent="0.25">
      <c r="E52" s="10"/>
    </row>
    <row r="53" spans="2:5" x14ac:dyDescent="0.25">
      <c r="E53" s="10"/>
    </row>
    <row r="54" spans="2:5" x14ac:dyDescent="0.25">
      <c r="B54" s="4"/>
      <c r="C54" s="13"/>
      <c r="D54" s="13"/>
      <c r="E54" s="10"/>
    </row>
    <row r="55" spans="2:5" x14ac:dyDescent="0.25">
      <c r="E55" s="10"/>
    </row>
    <row r="56" spans="2:5" x14ac:dyDescent="0.25">
      <c r="E56" s="10"/>
    </row>
    <row r="57" spans="2:5" x14ac:dyDescent="0.25">
      <c r="E57" s="10"/>
    </row>
    <row r="58" spans="2:5" x14ac:dyDescent="0.25">
      <c r="E58" s="10"/>
    </row>
    <row r="59" spans="2:5" x14ac:dyDescent="0.25">
      <c r="E59" s="10"/>
    </row>
    <row r="130" spans="3:5" x14ac:dyDescent="0.25">
      <c r="C130" s="2"/>
      <c r="D130" s="2"/>
      <c r="E130" s="3"/>
    </row>
    <row r="131" spans="3:5" x14ac:dyDescent="0.25">
      <c r="C131" s="2"/>
      <c r="D131" s="2"/>
      <c r="E131" s="3"/>
    </row>
    <row r="132" spans="3:5" x14ac:dyDescent="0.25">
      <c r="C132" s="2"/>
      <c r="D132" s="2"/>
      <c r="E132" s="3"/>
    </row>
    <row r="133" spans="3:5" x14ac:dyDescent="0.25">
      <c r="C133" s="2"/>
      <c r="D133" s="2"/>
      <c r="E133" s="3"/>
    </row>
    <row r="134" spans="3:5" x14ac:dyDescent="0.25">
      <c r="C134" s="2"/>
      <c r="D134" s="2"/>
      <c r="E134" s="3"/>
    </row>
    <row r="135" spans="3:5" x14ac:dyDescent="0.25">
      <c r="C135" s="2"/>
      <c r="D135" s="2"/>
      <c r="E135" s="3"/>
    </row>
    <row r="136" spans="3:5" x14ac:dyDescent="0.25">
      <c r="C136" s="2"/>
      <c r="D136" s="2"/>
      <c r="E136" s="3"/>
    </row>
    <row r="137" spans="3:5" x14ac:dyDescent="0.25">
      <c r="C137" s="2"/>
      <c r="D137" s="2"/>
      <c r="E137" s="3"/>
    </row>
    <row r="138" spans="3:5" x14ac:dyDescent="0.25">
      <c r="C138" s="2"/>
      <c r="D138" s="2"/>
      <c r="E138" s="3"/>
    </row>
    <row r="139" spans="3:5" x14ac:dyDescent="0.25">
      <c r="C139" s="2"/>
      <c r="D139" s="2"/>
      <c r="E139" s="3"/>
    </row>
    <row r="140" spans="3:5" x14ac:dyDescent="0.25">
      <c r="C140" s="2"/>
      <c r="D140" s="2"/>
      <c r="E140" s="3"/>
    </row>
    <row r="141" spans="3:5" x14ac:dyDescent="0.25">
      <c r="C141" s="2"/>
      <c r="D141" s="2"/>
      <c r="E141" s="3"/>
    </row>
    <row r="142" spans="3:5" x14ac:dyDescent="0.25">
      <c r="C142" s="2"/>
      <c r="D142" s="2"/>
      <c r="E142" s="3"/>
    </row>
    <row r="143" spans="3:5" x14ac:dyDescent="0.25">
      <c r="C143" s="2"/>
      <c r="D143" s="2"/>
      <c r="E143" s="3"/>
    </row>
    <row r="144" spans="3:5" x14ac:dyDescent="0.25">
      <c r="C144" s="2"/>
      <c r="D144" s="2"/>
      <c r="E144" s="3"/>
    </row>
    <row r="145" spans="3:5" x14ac:dyDescent="0.25">
      <c r="C145" s="2"/>
      <c r="D145" s="2"/>
      <c r="E145" s="3"/>
    </row>
    <row r="146" spans="3:5" x14ac:dyDescent="0.25">
      <c r="C146" s="2"/>
      <c r="D146" s="2"/>
      <c r="E146" s="3"/>
    </row>
    <row r="147" spans="3:5" x14ac:dyDescent="0.25">
      <c r="C147" s="2"/>
      <c r="D147" s="2"/>
      <c r="E147" s="3"/>
    </row>
    <row r="148" spans="3:5" x14ac:dyDescent="0.25">
      <c r="C148" s="2"/>
      <c r="D148" s="2"/>
      <c r="E148" s="3"/>
    </row>
    <row r="149" spans="3:5" x14ac:dyDescent="0.25">
      <c r="C149" s="2"/>
      <c r="D149" s="2"/>
      <c r="E149" s="3"/>
    </row>
    <row r="150" spans="3:5" x14ac:dyDescent="0.25">
      <c r="C150" s="2"/>
      <c r="D150" s="2"/>
      <c r="E150" s="3"/>
    </row>
    <row r="151" spans="3:5" x14ac:dyDescent="0.25">
      <c r="C151" s="2"/>
      <c r="D151" s="2"/>
      <c r="E151" s="3"/>
    </row>
    <row r="152" spans="3:5" x14ac:dyDescent="0.25">
      <c r="C152" s="2"/>
      <c r="D152" s="2"/>
      <c r="E152" s="3"/>
    </row>
    <row r="153" spans="3:5" x14ac:dyDescent="0.25">
      <c r="C153" s="2"/>
      <c r="D153" s="2"/>
      <c r="E153" s="3"/>
    </row>
    <row r="154" spans="3:5" x14ac:dyDescent="0.25">
      <c r="C154" s="2"/>
      <c r="D154" s="2"/>
      <c r="E154" s="3"/>
    </row>
    <row r="155" spans="3:5" x14ac:dyDescent="0.25">
      <c r="C155" s="2"/>
      <c r="D155" s="2"/>
      <c r="E155" s="3"/>
    </row>
    <row r="156" spans="3:5" x14ac:dyDescent="0.25">
      <c r="C156" s="2"/>
      <c r="D156" s="2"/>
      <c r="E156" s="3"/>
    </row>
    <row r="157" spans="3:5" x14ac:dyDescent="0.25">
      <c r="C157" s="2"/>
      <c r="D157" s="2"/>
      <c r="E157" s="3"/>
    </row>
    <row r="158" spans="3:5" x14ac:dyDescent="0.25">
      <c r="C158" s="2"/>
      <c r="D158" s="2"/>
      <c r="E158" s="3"/>
    </row>
    <row r="159" spans="3:5" x14ac:dyDescent="0.25">
      <c r="C159" s="2"/>
      <c r="D159" s="2"/>
      <c r="E159" s="3"/>
    </row>
    <row r="160" spans="3:5" x14ac:dyDescent="0.25">
      <c r="C160" s="2"/>
      <c r="D160" s="2"/>
      <c r="E160" s="3"/>
    </row>
    <row r="161" spans="3:5" x14ac:dyDescent="0.25">
      <c r="C161" s="2"/>
      <c r="D161" s="2"/>
      <c r="E161" s="3"/>
    </row>
    <row r="162" spans="3:5" x14ac:dyDescent="0.25">
      <c r="C162" s="2"/>
      <c r="D162" s="2"/>
      <c r="E162" s="3"/>
    </row>
    <row r="163" spans="3:5" x14ac:dyDescent="0.25">
      <c r="C163" s="2"/>
      <c r="D163" s="2"/>
      <c r="E163" s="3"/>
    </row>
    <row r="164" spans="3:5" x14ac:dyDescent="0.25">
      <c r="C164" s="2"/>
      <c r="D164" s="2"/>
      <c r="E164" s="3"/>
    </row>
    <row r="165" spans="3:5" x14ac:dyDescent="0.25">
      <c r="C165" s="2"/>
      <c r="D165" s="2"/>
      <c r="E165" s="3"/>
    </row>
    <row r="166" spans="3:5" x14ac:dyDescent="0.25">
      <c r="C166" s="2"/>
      <c r="D166" s="2"/>
      <c r="E166" s="3"/>
    </row>
    <row r="167" spans="3:5" x14ac:dyDescent="0.25">
      <c r="C167" s="2"/>
      <c r="D167" s="2"/>
      <c r="E167" s="3"/>
    </row>
    <row r="168" spans="3:5" x14ac:dyDescent="0.25">
      <c r="C168" s="2"/>
      <c r="D168" s="2"/>
      <c r="E168" s="3"/>
    </row>
    <row r="169" spans="3:5" x14ac:dyDescent="0.25">
      <c r="C169" s="2"/>
      <c r="D169" s="2"/>
      <c r="E169" s="3"/>
    </row>
    <row r="170" spans="3:5" x14ac:dyDescent="0.25">
      <c r="C170" s="2"/>
      <c r="D170" s="2"/>
      <c r="E170" s="3"/>
    </row>
    <row r="171" spans="3:5" x14ac:dyDescent="0.25">
      <c r="C171" s="2"/>
      <c r="D171" s="2"/>
      <c r="E171" s="3"/>
    </row>
    <row r="172" spans="3:5" x14ac:dyDescent="0.25">
      <c r="C172" s="2"/>
      <c r="D172" s="2"/>
      <c r="E172" s="3"/>
    </row>
    <row r="173" spans="3:5" x14ac:dyDescent="0.25">
      <c r="C173" s="2"/>
      <c r="D173" s="2"/>
      <c r="E173" s="3"/>
    </row>
    <row r="174" spans="3:5" x14ac:dyDescent="0.25">
      <c r="C174" s="2"/>
      <c r="D174" s="2"/>
      <c r="E174" s="3"/>
    </row>
    <row r="175" spans="3:5" x14ac:dyDescent="0.25">
      <c r="C175" s="2"/>
      <c r="D175" s="2"/>
      <c r="E175" s="3"/>
    </row>
    <row r="176" spans="3:5" x14ac:dyDescent="0.25">
      <c r="C176" s="2"/>
      <c r="D176" s="2"/>
      <c r="E176" s="3"/>
    </row>
    <row r="177" spans="3:5" x14ac:dyDescent="0.25">
      <c r="C177" s="2"/>
      <c r="D177" s="2"/>
      <c r="E177" s="3"/>
    </row>
    <row r="178" spans="3:5" x14ac:dyDescent="0.25">
      <c r="C178" s="2"/>
      <c r="D178" s="2"/>
      <c r="E178" s="3"/>
    </row>
    <row r="179" spans="3:5" x14ac:dyDescent="0.25">
      <c r="C179" s="2"/>
      <c r="D179" s="2"/>
      <c r="E179" s="3"/>
    </row>
    <row r="180" spans="3:5" x14ac:dyDescent="0.25">
      <c r="C180" s="2"/>
      <c r="D180" s="2"/>
      <c r="E180" s="3"/>
    </row>
    <row r="181" spans="3:5" x14ac:dyDescent="0.25">
      <c r="C181" s="2"/>
      <c r="D181" s="2"/>
      <c r="E181" s="3"/>
    </row>
    <row r="182" spans="3:5" x14ac:dyDescent="0.25">
      <c r="C182" s="2"/>
      <c r="D182" s="2"/>
      <c r="E182" s="3"/>
    </row>
    <row r="183" spans="3:5" x14ac:dyDescent="0.25">
      <c r="C183" s="2"/>
      <c r="D183" s="2"/>
      <c r="E183" s="3"/>
    </row>
    <row r="184" spans="3:5" x14ac:dyDescent="0.25">
      <c r="C184" s="2"/>
      <c r="D184" s="2"/>
      <c r="E184" s="3"/>
    </row>
    <row r="185" spans="3:5" x14ac:dyDescent="0.25">
      <c r="C185" s="2"/>
      <c r="D185" s="2"/>
      <c r="E185" s="3"/>
    </row>
    <row r="186" spans="3:5" x14ac:dyDescent="0.25">
      <c r="C186" s="2"/>
      <c r="D186" s="2"/>
      <c r="E186" s="3"/>
    </row>
    <row r="187" spans="3:5" x14ac:dyDescent="0.25">
      <c r="C187" s="2"/>
      <c r="D187" s="2"/>
      <c r="E187" s="3"/>
    </row>
    <row r="188" spans="3:5" x14ac:dyDescent="0.25">
      <c r="C188" s="2"/>
      <c r="D188" s="2"/>
      <c r="E188" s="3"/>
    </row>
    <row r="189" spans="3:5" x14ac:dyDescent="0.25">
      <c r="C189" s="2"/>
      <c r="D189" s="2"/>
      <c r="E189" s="3"/>
    </row>
    <row r="190" spans="3:5" x14ac:dyDescent="0.25">
      <c r="C190" s="2"/>
      <c r="D190" s="2"/>
      <c r="E190" s="3"/>
    </row>
    <row r="191" spans="3:5" x14ac:dyDescent="0.25">
      <c r="C191" s="2"/>
      <c r="D191" s="2"/>
      <c r="E191" s="3"/>
    </row>
    <row r="192" spans="3:5" x14ac:dyDescent="0.25">
      <c r="C192" s="2"/>
      <c r="D192" s="2"/>
      <c r="E192" s="3"/>
    </row>
    <row r="193" spans="3:5" x14ac:dyDescent="0.25">
      <c r="C193" s="2"/>
      <c r="D193" s="2"/>
      <c r="E193" s="3"/>
    </row>
    <row r="194" spans="3:5" x14ac:dyDescent="0.25">
      <c r="C194" s="2"/>
      <c r="D194" s="2"/>
      <c r="E194" s="3"/>
    </row>
    <row r="195" spans="3:5" x14ac:dyDescent="0.25">
      <c r="C195" s="2"/>
      <c r="D195" s="2"/>
      <c r="E195" s="3"/>
    </row>
    <row r="196" spans="3:5" x14ac:dyDescent="0.25">
      <c r="C196" s="2"/>
      <c r="D196" s="2"/>
      <c r="E196" s="3"/>
    </row>
    <row r="197" spans="3:5" x14ac:dyDescent="0.25">
      <c r="C197" s="2"/>
      <c r="D197" s="2"/>
      <c r="E197" s="3"/>
    </row>
    <row r="198" spans="3:5" x14ac:dyDescent="0.25">
      <c r="C198" s="2"/>
      <c r="D198" s="2"/>
      <c r="E198" s="3"/>
    </row>
    <row r="199" spans="3:5" x14ac:dyDescent="0.25">
      <c r="C199" s="2"/>
      <c r="D199" s="2"/>
      <c r="E199" s="3"/>
    </row>
    <row r="200" spans="3:5" x14ac:dyDescent="0.25">
      <c r="C200" s="2"/>
      <c r="D200" s="2"/>
      <c r="E200" s="3"/>
    </row>
    <row r="201" spans="3:5" x14ac:dyDescent="0.25">
      <c r="C201" s="2"/>
      <c r="D201" s="2"/>
      <c r="E201" s="3"/>
    </row>
    <row r="202" spans="3:5" x14ac:dyDescent="0.25">
      <c r="C202" s="2"/>
      <c r="D202" s="2"/>
      <c r="E202" s="3"/>
    </row>
    <row r="203" spans="3:5" x14ac:dyDescent="0.25">
      <c r="C203" s="2"/>
      <c r="D203" s="2"/>
      <c r="E203" s="3"/>
    </row>
    <row r="204" spans="3:5" x14ac:dyDescent="0.25">
      <c r="C204" s="2"/>
      <c r="D204" s="2"/>
      <c r="E204" s="3"/>
    </row>
    <row r="205" spans="3:5" x14ac:dyDescent="0.25">
      <c r="C205" s="2"/>
      <c r="D205" s="2"/>
      <c r="E205" s="3"/>
    </row>
    <row r="206" spans="3:5" x14ac:dyDescent="0.25">
      <c r="C206" s="2"/>
      <c r="D206" s="2"/>
      <c r="E206" s="3"/>
    </row>
    <row r="207" spans="3:5" x14ac:dyDescent="0.25">
      <c r="C207" s="2"/>
      <c r="D207" s="2"/>
      <c r="E207" s="3"/>
    </row>
    <row r="208" spans="3:5" x14ac:dyDescent="0.25">
      <c r="C208" s="2"/>
      <c r="D208" s="2"/>
      <c r="E208" s="3"/>
    </row>
    <row r="209" spans="3:5" x14ac:dyDescent="0.25">
      <c r="C209" s="2"/>
      <c r="D209" s="2"/>
      <c r="E209" s="3"/>
    </row>
    <row r="210" spans="3:5" x14ac:dyDescent="0.25">
      <c r="C210" s="2"/>
      <c r="D210" s="2"/>
      <c r="E210" s="3"/>
    </row>
    <row r="211" spans="3:5" x14ac:dyDescent="0.25">
      <c r="C211" s="2"/>
      <c r="D211" s="2"/>
      <c r="E211" s="3"/>
    </row>
    <row r="212" spans="3:5" x14ac:dyDescent="0.25">
      <c r="C212" s="2"/>
      <c r="D212" s="2"/>
      <c r="E212" s="3"/>
    </row>
    <row r="269" spans="3:5" x14ac:dyDescent="0.25">
      <c r="C269" s="2"/>
      <c r="D269" s="2"/>
      <c r="E269" s="3"/>
    </row>
    <row r="270" spans="3:5" x14ac:dyDescent="0.25">
      <c r="C270" s="2"/>
      <c r="D270" s="2"/>
      <c r="E270" s="3"/>
    </row>
    <row r="271" spans="3:5" x14ac:dyDescent="0.25">
      <c r="C271" s="2"/>
      <c r="D271" s="2"/>
      <c r="E271" s="3"/>
    </row>
    <row r="272" spans="3:5" x14ac:dyDescent="0.25">
      <c r="C272" s="2"/>
      <c r="D272" s="2"/>
      <c r="E272" s="3"/>
    </row>
    <row r="273" spans="3:5" x14ac:dyDescent="0.25">
      <c r="C273" s="2"/>
      <c r="D273" s="2"/>
      <c r="E273" s="3"/>
    </row>
    <row r="274" spans="3:5" x14ac:dyDescent="0.25">
      <c r="C274" s="2"/>
      <c r="D274" s="2"/>
      <c r="E274" s="3"/>
    </row>
    <row r="275" spans="3:5" x14ac:dyDescent="0.25">
      <c r="C275" s="2"/>
      <c r="D275" s="2"/>
      <c r="E275" s="3"/>
    </row>
  </sheetData>
  <hyperlinks>
    <hyperlink ref="E2" r:id="rId1" xr:uid="{80D19362-3840-468A-9EFD-613741BC2A31}"/>
  </hyperlinks>
  <pageMargins left="0.7" right="0.7" top="0.75" bottom="0.75" header="0.3" footer="0.3"/>
  <pageSetup paperSize="9" scale="4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K632"/>
  <sheetViews>
    <sheetView view="pageBreakPreview" zoomScaleSheetLayoutView="100" zoomScalePageLayoutView="40" workbookViewId="0">
      <selection activeCell="G11" sqref="G11"/>
    </sheetView>
  </sheetViews>
  <sheetFormatPr defaultRowHeight="15" x14ac:dyDescent="0.25"/>
  <cols>
    <col min="2" max="2" width="9.140625" style="2"/>
    <col min="3" max="3" width="63.85546875" customWidth="1"/>
    <col min="6" max="6" width="15.85546875" customWidth="1"/>
    <col min="7" max="7" width="17.5703125" customWidth="1"/>
    <col min="9" max="9" width="37.42578125" customWidth="1"/>
    <col min="10" max="10" width="12" bestFit="1" customWidth="1"/>
    <col min="11" max="11" width="54" customWidth="1"/>
  </cols>
  <sheetData>
    <row r="5" spans="2:6" x14ac:dyDescent="0.25">
      <c r="D5" s="48"/>
      <c r="E5" s="97" t="s">
        <v>2622</v>
      </c>
      <c r="F5" s="53"/>
    </row>
    <row r="7" spans="2:6" x14ac:dyDescent="0.25">
      <c r="C7" s="28"/>
    </row>
    <row r="8" spans="2:6" ht="15.75" x14ac:dyDescent="0.25">
      <c r="B8" s="14" t="s">
        <v>0</v>
      </c>
      <c r="C8" s="17" t="s">
        <v>108</v>
      </c>
      <c r="D8" s="16" t="s">
        <v>0</v>
      </c>
      <c r="E8" s="16"/>
      <c r="F8" s="16"/>
    </row>
    <row r="9" spans="2:6" x14ac:dyDescent="0.25">
      <c r="B9" s="23" t="s">
        <v>3540</v>
      </c>
      <c r="C9" s="13" t="s">
        <v>3614</v>
      </c>
      <c r="D9" s="13" t="s">
        <v>2</v>
      </c>
      <c r="E9" s="10">
        <f>VLOOKUP(B9,[1]!Table_elnos2k3_ElnosReports_ArtikalCjenovnikVp1[#Data], 3, FALSE)</f>
        <v>1.24</v>
      </c>
      <c r="F9" s="8" t="s">
        <v>2624</v>
      </c>
    </row>
    <row r="10" spans="2:6" x14ac:dyDescent="0.25">
      <c r="B10" s="4" t="s">
        <v>3541</v>
      </c>
      <c r="C10" s="13" t="s">
        <v>3615</v>
      </c>
      <c r="D10" s="13" t="s">
        <v>2</v>
      </c>
      <c r="E10" s="10">
        <f>VLOOKUP(B10,[1]!Table_elnos2k3_ElnosReports_ArtikalCjenovnikVp1[#Data], 3, FALSE)</f>
        <v>2.0099999999999998</v>
      </c>
      <c r="F10" s="8" t="s">
        <v>2624</v>
      </c>
    </row>
    <row r="11" spans="2:6" x14ac:dyDescent="0.25">
      <c r="B11" s="4" t="s">
        <v>3542</v>
      </c>
      <c r="C11" s="13" t="s">
        <v>3616</v>
      </c>
      <c r="D11" s="13" t="s">
        <v>2</v>
      </c>
      <c r="E11" s="10">
        <f>VLOOKUP(B11,[1]!Table_elnos2k3_ElnosReports_ArtikalCjenovnikVp1[#Data], 3, FALSE)</f>
        <v>2.0299999999999998</v>
      </c>
      <c r="F11" s="8" t="s">
        <v>2624</v>
      </c>
    </row>
    <row r="12" spans="2:6" x14ac:dyDescent="0.25">
      <c r="B12" s="2" t="s">
        <v>3853</v>
      </c>
      <c r="C12" t="s">
        <v>110</v>
      </c>
      <c r="D12" t="s">
        <v>2</v>
      </c>
      <c r="E12" s="10">
        <f>VLOOKUP(B12,[1]!Table_elnos2k3_ElnosReports_ArtikalCjenovnikVp1[#Data], 3, FALSE)</f>
        <v>2.73</v>
      </c>
    </row>
    <row r="13" spans="2:6" x14ac:dyDescent="0.25">
      <c r="B13" s="4" t="s">
        <v>3543</v>
      </c>
      <c r="C13" s="13" t="s">
        <v>3617</v>
      </c>
      <c r="D13" s="13" t="s">
        <v>2</v>
      </c>
      <c r="E13" s="10">
        <f>VLOOKUP(B13,[1]!Table_elnos2k3_ElnosReports_ArtikalCjenovnikVp1[#Data], 3, FALSE)</f>
        <v>3.28</v>
      </c>
      <c r="F13" s="8" t="s">
        <v>2624</v>
      </c>
    </row>
    <row r="14" spans="2:6" x14ac:dyDescent="0.25">
      <c r="B14" s="2" t="s">
        <v>3854</v>
      </c>
      <c r="C14" t="s">
        <v>113</v>
      </c>
      <c r="D14" t="s">
        <v>2</v>
      </c>
      <c r="E14" s="10">
        <f>VLOOKUP(B14,[1]!Table_elnos2k3_ElnosReports_ArtikalCjenovnikVp1[#Data], 3, FALSE)</f>
        <v>4.51</v>
      </c>
    </row>
    <row r="15" spans="2:6" x14ac:dyDescent="0.25">
      <c r="B15" s="2" t="s">
        <v>3855</v>
      </c>
      <c r="C15" t="s">
        <v>109</v>
      </c>
      <c r="D15" t="s">
        <v>2</v>
      </c>
      <c r="E15" s="10">
        <f>VLOOKUP(B15,[1]!Table_elnos2k3_ElnosReports_ArtikalCjenovnikVp1[#Data], 3, FALSE)</f>
        <v>5.8</v>
      </c>
    </row>
    <row r="16" spans="2:6" x14ac:dyDescent="0.25">
      <c r="B16" s="2" t="s">
        <v>3856</v>
      </c>
      <c r="C16" t="s">
        <v>115</v>
      </c>
      <c r="D16" t="s">
        <v>2</v>
      </c>
      <c r="E16" s="10">
        <f>VLOOKUP(B16,[1]!Table_elnos2k3_ElnosReports_ArtikalCjenovnikVp1[#Data], 3, FALSE)</f>
        <v>6.2</v>
      </c>
    </row>
    <row r="17" spans="2:6" x14ac:dyDescent="0.25">
      <c r="B17" s="2" t="s">
        <v>3857</v>
      </c>
      <c r="C17" t="s">
        <v>114</v>
      </c>
      <c r="D17" t="s">
        <v>2</v>
      </c>
      <c r="E17" s="10">
        <f>VLOOKUP(B17,[1]!Table_elnos2k3_ElnosReports_ArtikalCjenovnikVp1[#Data], 3, FALSE)</f>
        <v>8.24</v>
      </c>
    </row>
    <row r="18" spans="2:6" x14ac:dyDescent="0.25">
      <c r="B18" s="2" t="s">
        <v>3858</v>
      </c>
      <c r="C18" t="s">
        <v>111</v>
      </c>
      <c r="D18" t="s">
        <v>2</v>
      </c>
      <c r="E18" s="10">
        <f>VLOOKUP(B18,[1]!Table_elnos2k3_ElnosReports_ArtikalCjenovnikVp1[#Data], 3, FALSE)</f>
        <v>11.14</v>
      </c>
    </row>
    <row r="19" spans="2:6" x14ac:dyDescent="0.25">
      <c r="B19" s="2" t="s">
        <v>3859</v>
      </c>
      <c r="C19" t="s">
        <v>112</v>
      </c>
      <c r="D19" t="s">
        <v>2</v>
      </c>
      <c r="E19" s="10">
        <f>VLOOKUP(B19,[1]!Table_elnos2k3_ElnosReports_ArtikalCjenovnikVp1[#Data], 3, FALSE)</f>
        <v>13.81</v>
      </c>
    </row>
    <row r="20" spans="2:6" ht="15.75" x14ac:dyDescent="0.25">
      <c r="B20" s="14" t="s">
        <v>0</v>
      </c>
      <c r="C20" s="17" t="s">
        <v>116</v>
      </c>
      <c r="D20" s="16" t="s">
        <v>0</v>
      </c>
      <c r="E20" s="15"/>
      <c r="F20" s="16"/>
    </row>
    <row r="21" spans="2:6" x14ac:dyDescent="0.25">
      <c r="B21" s="2" t="s">
        <v>3860</v>
      </c>
      <c r="C21" t="s">
        <v>117</v>
      </c>
      <c r="D21" t="s">
        <v>2</v>
      </c>
      <c r="E21" s="10">
        <f>VLOOKUP(B21,[1]!Table_elnos2k3_ElnosReports_ArtikalCjenovnikVp1[#Data], 3, FALSE)</f>
        <v>0.83</v>
      </c>
    </row>
    <row r="22" spans="2:6" x14ac:dyDescent="0.25">
      <c r="B22" s="4" t="s">
        <v>4597</v>
      </c>
      <c r="C22" s="13" t="s">
        <v>122</v>
      </c>
      <c r="D22" s="13" t="s">
        <v>2</v>
      </c>
      <c r="E22" s="10">
        <f>VLOOKUP(B22,[1]!Table_elnos2k3_ElnosReports_ArtikalCjenovnikVp1[#Data], 3, FALSE)</f>
        <v>1.3</v>
      </c>
    </row>
    <row r="23" spans="2:6" x14ac:dyDescent="0.25">
      <c r="B23" s="2" t="s">
        <v>3547</v>
      </c>
      <c r="C23" t="s">
        <v>119</v>
      </c>
      <c r="D23" t="s">
        <v>2</v>
      </c>
      <c r="E23" s="10">
        <f>VLOOKUP(B23,[1]!Table_elnos2k3_ElnosReports_ArtikalCjenovnikVp1[#Data], 3, FALSE)</f>
        <v>1.59</v>
      </c>
    </row>
    <row r="24" spans="2:6" x14ac:dyDescent="0.25">
      <c r="B24" s="2" t="s">
        <v>3548</v>
      </c>
      <c r="C24" t="s">
        <v>124</v>
      </c>
      <c r="D24" t="s">
        <v>2</v>
      </c>
      <c r="E24" s="10">
        <f>VLOOKUP(B24,[1]!Table_elnos2k3_ElnosReports_ArtikalCjenovnikVp1[#Data], 3, FALSE)</f>
        <v>2.27</v>
      </c>
    </row>
    <row r="25" spans="2:6" x14ac:dyDescent="0.25">
      <c r="B25" s="2" t="s">
        <v>3861</v>
      </c>
      <c r="C25" t="s">
        <v>120</v>
      </c>
      <c r="D25" t="s">
        <v>2</v>
      </c>
      <c r="E25" s="10">
        <f>VLOOKUP(B25,[1]!Table_elnos2k3_ElnosReports_ArtikalCjenovnikVp1[#Data], 3, FALSE)</f>
        <v>7.24</v>
      </c>
    </row>
    <row r="26" spans="2:6" x14ac:dyDescent="0.25">
      <c r="B26" s="4" t="s">
        <v>3549</v>
      </c>
      <c r="C26" s="13" t="s">
        <v>123</v>
      </c>
      <c r="D26" s="13" t="s">
        <v>2</v>
      </c>
      <c r="E26" s="10">
        <f>VLOOKUP(B26,[1]!Table_elnos2k3_ElnosReports_ArtikalCjenovnikVp1[#Data], 3, FALSE)</f>
        <v>2.3199999999999998</v>
      </c>
    </row>
    <row r="27" spans="2:6" x14ac:dyDescent="0.25">
      <c r="B27" s="4" t="s">
        <v>3550</v>
      </c>
      <c r="C27" s="13" t="s">
        <v>118</v>
      </c>
      <c r="D27" s="13" t="s">
        <v>2</v>
      </c>
      <c r="E27" s="10">
        <f>VLOOKUP(B27,[1]!Table_elnos2k3_ElnosReports_ArtikalCjenovnikVp1[#Data], 3, FALSE)</f>
        <v>3.69</v>
      </c>
    </row>
    <row r="28" spans="2:6" x14ac:dyDescent="0.25">
      <c r="B28" s="2" t="s">
        <v>3862</v>
      </c>
      <c r="C28" t="s">
        <v>125</v>
      </c>
      <c r="D28" t="s">
        <v>2</v>
      </c>
      <c r="E28" s="10">
        <f>VLOOKUP(B28,[1]!Table_elnos2k3_ElnosReports_ArtikalCjenovnikVp1[#Data], 3, FALSE)</f>
        <v>5.15</v>
      </c>
    </row>
    <row r="29" spans="2:6" x14ac:dyDescent="0.25">
      <c r="B29" s="2" t="s">
        <v>3551</v>
      </c>
      <c r="C29" t="s">
        <v>121</v>
      </c>
      <c r="D29" t="s">
        <v>2</v>
      </c>
      <c r="E29" s="10">
        <f>VLOOKUP(B29,[1]!Table_elnos2k3_ElnosReports_ArtikalCjenovnikVp1[#Data], 3, FALSE)</f>
        <v>8.31</v>
      </c>
    </row>
    <row r="30" spans="2:6" ht="15.75" x14ac:dyDescent="0.25">
      <c r="B30" s="14" t="s">
        <v>0</v>
      </c>
      <c r="C30" s="17" t="s">
        <v>127</v>
      </c>
      <c r="D30" s="16" t="s">
        <v>0</v>
      </c>
      <c r="E30" s="15"/>
      <c r="F30" s="16"/>
    </row>
    <row r="31" spans="2:6" x14ac:dyDescent="0.25">
      <c r="B31" s="2" t="s">
        <v>3863</v>
      </c>
      <c r="C31" t="s">
        <v>126</v>
      </c>
      <c r="D31" t="s">
        <v>2</v>
      </c>
      <c r="E31" s="10">
        <f>VLOOKUP(B31,[1]!Table_elnos2k3_ElnosReports_ArtikalCjenovnikVp1[#Data], 3, FALSE)</f>
        <v>0.42</v>
      </c>
    </row>
    <row r="32" spans="2:6" x14ac:dyDescent="0.25">
      <c r="B32" s="4" t="s">
        <v>3864</v>
      </c>
      <c r="C32" s="13" t="s">
        <v>128</v>
      </c>
      <c r="D32" s="13" t="s">
        <v>2</v>
      </c>
      <c r="E32" s="10">
        <f>VLOOKUP(B32,[1]!Table_elnos2k3_ElnosReports_ArtikalCjenovnikVp1[#Data], 3, FALSE)</f>
        <v>0.46</v>
      </c>
    </row>
    <row r="33" spans="2:8" x14ac:dyDescent="0.25">
      <c r="B33" s="2" t="s">
        <v>3865</v>
      </c>
      <c r="C33" t="s">
        <v>131</v>
      </c>
      <c r="D33" t="s">
        <v>2</v>
      </c>
      <c r="E33" s="10">
        <f>VLOOKUP(B33,[1]!Table_elnos2k3_ElnosReports_ArtikalCjenovnikVp1[#Data], 3, FALSE)</f>
        <v>0.69</v>
      </c>
    </row>
    <row r="34" spans="2:8" x14ac:dyDescent="0.25">
      <c r="B34" s="2" t="s">
        <v>3866</v>
      </c>
      <c r="C34" t="s">
        <v>129</v>
      </c>
      <c r="D34" t="s">
        <v>2</v>
      </c>
      <c r="E34" s="10">
        <f>VLOOKUP(B34,[1]!Table_elnos2k3_ElnosReports_ArtikalCjenovnikVp1[#Data], 3, FALSE)</f>
        <v>0.9</v>
      </c>
    </row>
    <row r="35" spans="2:8" x14ac:dyDescent="0.25">
      <c r="B35" s="2" t="s">
        <v>3867</v>
      </c>
      <c r="C35" t="s">
        <v>130</v>
      </c>
      <c r="D35" t="s">
        <v>2</v>
      </c>
      <c r="E35" s="10">
        <f>VLOOKUP(B35,[1]!Table_elnos2k3_ElnosReports_ArtikalCjenovnikVp1[#Data], 3, FALSE)</f>
        <v>1.04</v>
      </c>
    </row>
    <row r="36" spans="2:8" ht="15.75" x14ac:dyDescent="0.25">
      <c r="B36" s="14" t="s">
        <v>0</v>
      </c>
      <c r="C36" s="17" t="s">
        <v>77</v>
      </c>
      <c r="D36" s="16" t="s">
        <v>0</v>
      </c>
      <c r="E36" s="15"/>
      <c r="F36" s="16"/>
    </row>
    <row r="37" spans="2:8" x14ac:dyDescent="0.25">
      <c r="B37" s="2" t="s">
        <v>3868</v>
      </c>
      <c r="C37" t="s">
        <v>80</v>
      </c>
      <c r="D37" t="s">
        <v>2</v>
      </c>
      <c r="E37" s="10">
        <f>VLOOKUP(B37,[1]!Table_elnos2k3_ElnosReports_ArtikalCjenovnikVp1[#Data], 3, FALSE)</f>
        <v>0.35</v>
      </c>
    </row>
    <row r="38" spans="2:8" x14ac:dyDescent="0.25">
      <c r="B38" s="2" t="s">
        <v>3552</v>
      </c>
      <c r="C38" t="s">
        <v>81</v>
      </c>
      <c r="D38" t="s">
        <v>2</v>
      </c>
      <c r="E38" s="10">
        <f>VLOOKUP(B38,[1]!Table_elnos2k3_ElnosReports_ArtikalCjenovnikVp1[#Data], 3, FALSE)</f>
        <v>0.6</v>
      </c>
    </row>
    <row r="39" spans="2:8" x14ac:dyDescent="0.25">
      <c r="B39" s="2" t="s">
        <v>78</v>
      </c>
      <c r="C39" t="s">
        <v>79</v>
      </c>
      <c r="D39" t="s">
        <v>2</v>
      </c>
      <c r="E39" s="10">
        <f>VLOOKUP(B39,[1]!Table_elnos2k3_ElnosReports_ArtikalCjenovnikVp1[#Data], 3, FALSE)</f>
        <v>0.94</v>
      </c>
    </row>
    <row r="40" spans="2:8" x14ac:dyDescent="0.25">
      <c r="B40" s="2" t="s">
        <v>82</v>
      </c>
      <c r="C40" t="s">
        <v>83</v>
      </c>
      <c r="D40" t="s">
        <v>2</v>
      </c>
      <c r="E40" s="10">
        <f>VLOOKUP(B40,[1]!Table_elnos2k3_ElnosReports_ArtikalCjenovnikVp1[#Data], 3, FALSE)</f>
        <v>1.54</v>
      </c>
    </row>
    <row r="41" spans="2:8" ht="15.75" x14ac:dyDescent="0.25">
      <c r="B41" s="14" t="s">
        <v>0</v>
      </c>
      <c r="C41" s="17" t="s">
        <v>84</v>
      </c>
      <c r="D41" s="16" t="s">
        <v>0</v>
      </c>
      <c r="E41" s="15"/>
      <c r="F41" s="16"/>
    </row>
    <row r="42" spans="2:8" x14ac:dyDescent="0.25">
      <c r="B42" s="2" t="s">
        <v>3553</v>
      </c>
      <c r="C42" t="s">
        <v>92</v>
      </c>
      <c r="D42" t="s">
        <v>2</v>
      </c>
      <c r="E42" s="10">
        <f>VLOOKUP(B42,[1]!Table_elnos2k3_ElnosReports_ArtikalCjenovnikVp1[#Data], 3, FALSE)</f>
        <v>0.18</v>
      </c>
    </row>
    <row r="43" spans="2:8" x14ac:dyDescent="0.25">
      <c r="B43" s="2" t="s">
        <v>3869</v>
      </c>
      <c r="C43" t="s">
        <v>96</v>
      </c>
      <c r="D43" t="s">
        <v>2</v>
      </c>
      <c r="E43" s="10">
        <f>VLOOKUP(B43,[1]!Table_elnos2k3_ElnosReports_ArtikalCjenovnikVp1[#Data], 3, FALSE)</f>
        <v>0.21</v>
      </c>
    </row>
    <row r="44" spans="2:8" x14ac:dyDescent="0.25">
      <c r="B44" s="2" t="s">
        <v>3870</v>
      </c>
      <c r="C44" t="s">
        <v>99</v>
      </c>
      <c r="D44" t="s">
        <v>2</v>
      </c>
      <c r="E44" s="10">
        <f>VLOOKUP(B44,[1]!Table_elnos2k3_ElnosReports_ArtikalCjenovnikVp1[#Data], 3, FALSE)</f>
        <v>0.3</v>
      </c>
    </row>
    <row r="45" spans="2:8" x14ac:dyDescent="0.25">
      <c r="B45" s="2" t="s">
        <v>3871</v>
      </c>
      <c r="C45" t="s">
        <v>100</v>
      </c>
      <c r="D45" t="s">
        <v>2</v>
      </c>
      <c r="E45" s="10">
        <f>VLOOKUP(B45,[1]!Table_elnos2k3_ElnosReports_ArtikalCjenovnikVp1[#Data], 3, FALSE)</f>
        <v>0.38</v>
      </c>
    </row>
    <row r="46" spans="2:8" x14ac:dyDescent="0.25">
      <c r="B46" s="2" t="s">
        <v>3872</v>
      </c>
      <c r="C46" t="s">
        <v>90</v>
      </c>
      <c r="D46" t="s">
        <v>2</v>
      </c>
      <c r="E46" s="10">
        <f>VLOOKUP(B46,[1]!Table_elnos2k3_ElnosReports_ArtikalCjenovnikVp1[#Data], 3, FALSE)</f>
        <v>0.69</v>
      </c>
    </row>
    <row r="47" spans="2:8" x14ac:dyDescent="0.25">
      <c r="B47" s="2" t="s">
        <v>3873</v>
      </c>
      <c r="C47" t="s">
        <v>89</v>
      </c>
      <c r="D47" t="s">
        <v>2</v>
      </c>
      <c r="E47" s="10">
        <f>VLOOKUP(B47,[1]!Table_elnos2k3_ElnosReports_ArtikalCjenovnikVp1[#Data], 3, FALSE)</f>
        <v>0.98</v>
      </c>
      <c r="F47" s="2"/>
      <c r="H47" s="3"/>
    </row>
    <row r="48" spans="2:8" x14ac:dyDescent="0.25">
      <c r="B48" s="4" t="s">
        <v>3874</v>
      </c>
      <c r="C48" s="13" t="s">
        <v>91</v>
      </c>
      <c r="D48" s="13" t="s">
        <v>2</v>
      </c>
      <c r="E48" s="10">
        <f>VLOOKUP(B48,[1]!Table_elnos2k3_ElnosReports_ArtikalCjenovnikVp1[#Data], 3, FALSE)</f>
        <v>1.43</v>
      </c>
      <c r="F48" s="2"/>
      <c r="G48" s="2"/>
      <c r="H48" s="3"/>
    </row>
    <row r="49" spans="2:8" x14ac:dyDescent="0.25">
      <c r="B49" s="4" t="s">
        <v>3875</v>
      </c>
      <c r="C49" s="13" t="s">
        <v>101</v>
      </c>
      <c r="D49" s="13" t="s">
        <v>2</v>
      </c>
      <c r="E49" s="10">
        <f>VLOOKUP(B49,[1]!Table_elnos2k3_ElnosReports_ArtikalCjenovnikVp1[#Data], 3, FALSE)</f>
        <v>2.46</v>
      </c>
      <c r="F49" s="2"/>
      <c r="G49" s="2"/>
      <c r="H49" s="3"/>
    </row>
    <row r="50" spans="2:8" x14ac:dyDescent="0.25">
      <c r="B50" s="2" t="s">
        <v>3554</v>
      </c>
      <c r="C50" t="s">
        <v>97</v>
      </c>
      <c r="D50" t="s">
        <v>2</v>
      </c>
      <c r="E50" s="10">
        <f>VLOOKUP(B50,[1]!Table_elnos2k3_ElnosReports_ArtikalCjenovnikVp1[#Data], 3, FALSE)</f>
        <v>4.24</v>
      </c>
      <c r="F50" s="2"/>
      <c r="G50" s="2"/>
      <c r="H50" s="3"/>
    </row>
    <row r="51" spans="2:8" x14ac:dyDescent="0.25">
      <c r="B51" s="2" t="s">
        <v>3555</v>
      </c>
      <c r="C51" t="s">
        <v>85</v>
      </c>
      <c r="D51" t="s">
        <v>2</v>
      </c>
      <c r="E51" s="10">
        <f>VLOOKUP(B51,[1]!Table_elnos2k3_ElnosReports_ArtikalCjenovnikVp1[#Data], 3, FALSE)</f>
        <v>5.75</v>
      </c>
      <c r="F51" s="2"/>
      <c r="G51" s="2"/>
      <c r="H51" s="3"/>
    </row>
    <row r="52" spans="2:8" x14ac:dyDescent="0.25">
      <c r="B52" s="2" t="s">
        <v>3556</v>
      </c>
      <c r="C52" t="s">
        <v>93</v>
      </c>
      <c r="D52" t="s">
        <v>2</v>
      </c>
      <c r="E52" s="10">
        <f>VLOOKUP(B52,[1]!Table_elnos2k3_ElnosReports_ArtikalCjenovnikVp1[#Data], 3, FALSE)</f>
        <v>9.4499999999999993</v>
      </c>
      <c r="F52" s="2"/>
      <c r="G52" s="2"/>
      <c r="H52" s="3"/>
    </row>
    <row r="53" spans="2:8" x14ac:dyDescent="0.25">
      <c r="B53" s="2" t="s">
        <v>3876</v>
      </c>
      <c r="C53" t="s">
        <v>102</v>
      </c>
      <c r="D53" t="s">
        <v>2</v>
      </c>
      <c r="E53" s="10">
        <f>VLOOKUP(B53,[1]!Table_elnos2k3_ElnosReports_ArtikalCjenovnikVp1[#Data], 3, FALSE)</f>
        <v>12.15</v>
      </c>
      <c r="G53" s="2"/>
    </row>
    <row r="54" spans="2:8" x14ac:dyDescent="0.25">
      <c r="B54" s="2" t="s">
        <v>3557</v>
      </c>
      <c r="C54" t="s">
        <v>94</v>
      </c>
      <c r="D54" t="s">
        <v>2</v>
      </c>
      <c r="E54" s="10">
        <f>VLOOKUP(B54,[1]!Table_elnos2k3_ElnosReports_ArtikalCjenovnikVp1[#Data], 3, FALSE)</f>
        <v>16.95</v>
      </c>
    </row>
    <row r="55" spans="2:8" x14ac:dyDescent="0.25">
      <c r="B55" s="2" t="s">
        <v>3877</v>
      </c>
      <c r="C55" t="s">
        <v>86</v>
      </c>
      <c r="D55" t="s">
        <v>2</v>
      </c>
      <c r="E55" s="10">
        <f>VLOOKUP(B55,[1]!Table_elnos2k3_ElnosReports_ArtikalCjenovnikVp1[#Data], 3, FALSE)</f>
        <v>23.96</v>
      </c>
    </row>
    <row r="56" spans="2:8" x14ac:dyDescent="0.25">
      <c r="B56" s="2" t="s">
        <v>3558</v>
      </c>
      <c r="C56" t="s">
        <v>98</v>
      </c>
      <c r="D56" t="s">
        <v>2</v>
      </c>
      <c r="E56" s="10">
        <f>VLOOKUP(B56,[1]!Table_elnos2k3_ElnosReports_ArtikalCjenovnikVp1[#Data], 3, FALSE)</f>
        <v>27.31</v>
      </c>
      <c r="F56" s="2"/>
      <c r="H56" s="3"/>
    </row>
    <row r="57" spans="2:8" x14ac:dyDescent="0.25">
      <c r="B57" s="2" t="s">
        <v>3559</v>
      </c>
      <c r="C57" t="s">
        <v>95</v>
      </c>
      <c r="D57" t="s">
        <v>2</v>
      </c>
      <c r="E57" s="10">
        <f>VLOOKUP(B57,[1]!Table_elnos2k3_ElnosReports_ArtikalCjenovnikVp1[#Data], 3, FALSE)</f>
        <v>36.18</v>
      </c>
      <c r="G57" s="2"/>
    </row>
    <row r="58" spans="2:8" x14ac:dyDescent="0.25">
      <c r="B58" s="2" t="s">
        <v>3560</v>
      </c>
      <c r="C58" t="s">
        <v>87</v>
      </c>
      <c r="D58" t="s">
        <v>2</v>
      </c>
      <c r="E58" s="10">
        <f>VLOOKUP(B58,[1]!Table_elnos2k3_ElnosReports_ArtikalCjenovnikVp1[#Data], 3, FALSE)</f>
        <v>44.27</v>
      </c>
    </row>
    <row r="59" spans="2:8" x14ac:dyDescent="0.25">
      <c r="B59" s="2" t="s">
        <v>3561</v>
      </c>
      <c r="C59" t="s">
        <v>88</v>
      </c>
      <c r="D59" t="s">
        <v>2</v>
      </c>
      <c r="E59" s="10">
        <f>VLOOKUP(B59,[1]!Table_elnos2k3_ElnosReports_ArtikalCjenovnikVp1[#Data], 3, FALSE)</f>
        <v>66.400000000000006</v>
      </c>
    </row>
    <row r="60" spans="2:8" ht="15.75" x14ac:dyDescent="0.25">
      <c r="B60" s="14" t="s">
        <v>0</v>
      </c>
      <c r="C60" s="17" t="s">
        <v>46</v>
      </c>
      <c r="D60" s="16" t="s">
        <v>0</v>
      </c>
      <c r="E60" s="15"/>
      <c r="F60" s="16"/>
    </row>
    <row r="61" spans="2:8" x14ac:dyDescent="0.25">
      <c r="B61" s="2" t="s">
        <v>2686</v>
      </c>
      <c r="C61" t="s">
        <v>3878</v>
      </c>
      <c r="D61" t="s">
        <v>2</v>
      </c>
      <c r="E61" s="10">
        <f>VLOOKUP(B61,[1]!Table_elnos2k3_ElnosReports_ArtikalCjenovnikVp1[#Data], 3, FALSE)</f>
        <v>1.49</v>
      </c>
    </row>
    <row r="62" spans="2:8" x14ac:dyDescent="0.25">
      <c r="B62" s="4" t="s">
        <v>3879</v>
      </c>
      <c r="C62" s="13" t="s">
        <v>47</v>
      </c>
      <c r="D62" s="13" t="s">
        <v>2</v>
      </c>
      <c r="E62" s="10">
        <f>VLOOKUP(B62,[1]!Table_elnos2k3_ElnosReports_ArtikalCjenovnikVp1[#Data], 3, FALSE)</f>
        <v>1.94</v>
      </c>
      <c r="F62" s="2"/>
      <c r="H62" s="3"/>
    </row>
    <row r="63" spans="2:8" x14ac:dyDescent="0.25">
      <c r="B63" s="2" t="s">
        <v>3880</v>
      </c>
      <c r="C63" t="s">
        <v>50</v>
      </c>
      <c r="D63" t="s">
        <v>2</v>
      </c>
      <c r="E63" s="10">
        <f>VLOOKUP(B63,[1]!Table_elnos2k3_ElnosReports_ArtikalCjenovnikVp1[#Data], 3, FALSE)</f>
        <v>3.09</v>
      </c>
      <c r="F63" s="2"/>
      <c r="G63" s="2"/>
      <c r="H63" s="3"/>
    </row>
    <row r="64" spans="2:8" x14ac:dyDescent="0.25">
      <c r="B64" s="4" t="s">
        <v>3562</v>
      </c>
      <c r="C64" s="13" t="s">
        <v>48</v>
      </c>
      <c r="D64" s="13" t="s">
        <v>2</v>
      </c>
      <c r="E64" s="10">
        <f>VLOOKUP(B64,[1]!Table_elnos2k3_ElnosReports_ArtikalCjenovnikVp1[#Data], 3, FALSE)</f>
        <v>2.98</v>
      </c>
      <c r="F64" s="2"/>
      <c r="G64" s="2"/>
      <c r="H64" s="3"/>
    </row>
    <row r="65" spans="2:8" x14ac:dyDescent="0.25">
      <c r="B65" s="2" t="s">
        <v>3563</v>
      </c>
      <c r="C65" t="s">
        <v>49</v>
      </c>
      <c r="D65" t="s">
        <v>2</v>
      </c>
      <c r="E65" s="10">
        <f>VLOOKUP(B65,[1]!Table_elnos2k3_ElnosReports_ArtikalCjenovnikVp1[#Data], 3, FALSE)</f>
        <v>4.8899999999999997</v>
      </c>
      <c r="F65" s="2"/>
      <c r="G65" s="2"/>
      <c r="H65" s="3"/>
    </row>
    <row r="66" spans="2:8" ht="15.75" x14ac:dyDescent="0.25">
      <c r="B66" s="14" t="s">
        <v>0</v>
      </c>
      <c r="C66" s="17" t="s">
        <v>51</v>
      </c>
      <c r="D66" s="16" t="s">
        <v>0</v>
      </c>
      <c r="E66" s="15"/>
      <c r="F66" s="14"/>
      <c r="G66" s="2"/>
      <c r="H66" s="3"/>
    </row>
    <row r="67" spans="2:8" x14ac:dyDescent="0.25">
      <c r="B67" s="2" t="s">
        <v>52</v>
      </c>
      <c r="C67" t="s">
        <v>53</v>
      </c>
      <c r="D67" t="s">
        <v>2</v>
      </c>
      <c r="E67" s="10">
        <f>VLOOKUP(B67,[1]!Table_elnos2k3_ElnosReports_ArtikalCjenovnikVp1[#Data], 3, FALSE)</f>
        <v>1.9</v>
      </c>
      <c r="F67" s="2"/>
      <c r="G67" s="2"/>
      <c r="H67" s="3"/>
    </row>
    <row r="68" spans="2:8" x14ac:dyDescent="0.25">
      <c r="B68" s="2" t="s">
        <v>3564</v>
      </c>
      <c r="C68" t="s">
        <v>68</v>
      </c>
      <c r="D68" t="s">
        <v>2</v>
      </c>
      <c r="E68" s="10">
        <f>VLOOKUP(B68,[1]!Table_elnos2k3_ElnosReports_ArtikalCjenovnikVp1[#Data], 3, FALSE)</f>
        <v>2.56</v>
      </c>
      <c r="F68" s="2"/>
      <c r="G68" s="2"/>
      <c r="H68" s="3"/>
    </row>
    <row r="69" spans="2:8" x14ac:dyDescent="0.25">
      <c r="B69" s="2" t="s">
        <v>54</v>
      </c>
      <c r="C69" t="s">
        <v>55</v>
      </c>
      <c r="D69" t="s">
        <v>2</v>
      </c>
      <c r="E69" s="10">
        <f>VLOOKUP(B69,[1]!Table_elnos2k3_ElnosReports_ArtikalCjenovnikVp1[#Data], 3, FALSE)</f>
        <v>3.57</v>
      </c>
      <c r="F69" s="2"/>
      <c r="G69" s="2"/>
      <c r="H69" s="3"/>
    </row>
    <row r="70" spans="2:8" x14ac:dyDescent="0.25">
      <c r="B70" s="2" t="s">
        <v>3881</v>
      </c>
      <c r="C70" t="s">
        <v>60</v>
      </c>
      <c r="D70" t="s">
        <v>2</v>
      </c>
      <c r="E70" s="10">
        <f>VLOOKUP(B70,[1]!Table_elnos2k3_ElnosReports_ArtikalCjenovnikVp1[#Data], 3, FALSE)</f>
        <v>4.3099999999999996</v>
      </c>
      <c r="F70" s="2"/>
      <c r="G70" s="2"/>
      <c r="H70" s="3"/>
    </row>
    <row r="71" spans="2:8" x14ac:dyDescent="0.25">
      <c r="B71" s="2" t="s">
        <v>3882</v>
      </c>
      <c r="C71" t="s">
        <v>63</v>
      </c>
      <c r="D71" t="s">
        <v>2</v>
      </c>
      <c r="E71" s="10">
        <f>VLOOKUP(B71,[1]!Table_elnos2k3_ElnosReports_ArtikalCjenovnikVp1[#Data], 3, FALSE)</f>
        <v>3.94</v>
      </c>
      <c r="G71" s="2"/>
    </row>
    <row r="72" spans="2:8" x14ac:dyDescent="0.25">
      <c r="B72" s="2" t="s">
        <v>3883</v>
      </c>
      <c r="C72" t="s">
        <v>56</v>
      </c>
      <c r="D72" t="s">
        <v>2</v>
      </c>
      <c r="E72" s="10">
        <f>VLOOKUP(B72,[1]!Table_elnos2k3_ElnosReports_ArtikalCjenovnikVp1[#Data], 3, FALSE)</f>
        <v>4.49</v>
      </c>
    </row>
    <row r="73" spans="2:8" x14ac:dyDescent="0.25">
      <c r="B73" s="2" t="s">
        <v>3565</v>
      </c>
      <c r="C73" t="s">
        <v>64</v>
      </c>
      <c r="D73" t="s">
        <v>2</v>
      </c>
      <c r="E73" s="10">
        <f>VLOOKUP(B73,[1]!Table_elnos2k3_ElnosReports_ArtikalCjenovnikVp1[#Data], 3, FALSE)</f>
        <v>6.43</v>
      </c>
    </row>
    <row r="74" spans="2:8" x14ac:dyDescent="0.25">
      <c r="B74" s="2" t="s">
        <v>3566</v>
      </c>
      <c r="C74" t="s">
        <v>62</v>
      </c>
      <c r="D74" t="s">
        <v>2</v>
      </c>
      <c r="E74" s="10">
        <f>VLOOKUP(B74,[1]!Table_elnos2k3_ElnosReports_ArtikalCjenovnikVp1[#Data], 3, FALSE)</f>
        <v>7.37</v>
      </c>
    </row>
    <row r="75" spans="2:8" x14ac:dyDescent="0.25">
      <c r="B75" s="2" t="s">
        <v>3567</v>
      </c>
      <c r="C75" t="s">
        <v>61</v>
      </c>
      <c r="D75" t="s">
        <v>2</v>
      </c>
      <c r="E75" s="10">
        <f>VLOOKUP(B75,[1]!Table_elnos2k3_ElnosReports_ArtikalCjenovnikVp1[#Data], 3, FALSE)</f>
        <v>10.039999999999999</v>
      </c>
    </row>
    <row r="76" spans="2:8" x14ac:dyDescent="0.25">
      <c r="B76" s="2" t="s">
        <v>65</v>
      </c>
      <c r="C76" t="s">
        <v>66</v>
      </c>
      <c r="D76" t="s">
        <v>2</v>
      </c>
      <c r="E76" s="10">
        <f>VLOOKUP(B76,[1]!Table_elnos2k3_ElnosReports_ArtikalCjenovnikVp1[#Data], 3, FALSE)</f>
        <v>14.33</v>
      </c>
    </row>
    <row r="77" spans="2:8" x14ac:dyDescent="0.25">
      <c r="B77" s="2" t="s">
        <v>57</v>
      </c>
      <c r="C77" t="s">
        <v>58</v>
      </c>
      <c r="D77" t="s">
        <v>2</v>
      </c>
      <c r="E77" s="10">
        <f>VLOOKUP(B77,[1]!Table_elnos2k3_ElnosReports_ArtikalCjenovnikVp1[#Data], 3, FALSE)</f>
        <v>19.489999999999998</v>
      </c>
    </row>
    <row r="78" spans="2:8" x14ac:dyDescent="0.25">
      <c r="B78" s="2" t="s">
        <v>3884</v>
      </c>
      <c r="C78" t="s">
        <v>67</v>
      </c>
      <c r="D78" t="s">
        <v>2</v>
      </c>
      <c r="E78" s="10">
        <f>VLOOKUP(B78,[1]!Table_elnos2k3_ElnosReports_ArtikalCjenovnikVp1[#Data], 3, FALSE)</f>
        <v>21.12</v>
      </c>
    </row>
    <row r="79" spans="2:8" x14ac:dyDescent="0.25">
      <c r="B79" s="2" t="s">
        <v>3885</v>
      </c>
      <c r="C79" t="s">
        <v>59</v>
      </c>
      <c r="D79" t="s">
        <v>2</v>
      </c>
      <c r="E79" s="10">
        <f>VLOOKUP(B79,[1]!Table_elnos2k3_ElnosReports_ArtikalCjenovnikVp1[#Data], 3, FALSE)</f>
        <v>25.6</v>
      </c>
    </row>
    <row r="80" spans="2:8" x14ac:dyDescent="0.25">
      <c r="B80" s="2" t="s">
        <v>3568</v>
      </c>
      <c r="C80" t="s">
        <v>3569</v>
      </c>
      <c r="D80" t="s">
        <v>2</v>
      </c>
      <c r="E80" s="10">
        <f>VLOOKUP(B80,[1]!Table_elnos2k3_ElnosReports_ArtikalCjenovnikVp1[#Data], 3, FALSE)</f>
        <v>41.39</v>
      </c>
    </row>
    <row r="81" spans="2:8" ht="15.75" x14ac:dyDescent="0.25">
      <c r="B81" s="14" t="s">
        <v>0</v>
      </c>
      <c r="C81" s="17" t="s">
        <v>103</v>
      </c>
      <c r="D81" s="16" t="s">
        <v>0</v>
      </c>
      <c r="E81" s="15"/>
      <c r="F81" s="16"/>
    </row>
    <row r="82" spans="2:8" x14ac:dyDescent="0.25">
      <c r="B82" s="2" t="s">
        <v>104</v>
      </c>
      <c r="C82" t="s">
        <v>105</v>
      </c>
      <c r="D82" t="s">
        <v>2</v>
      </c>
      <c r="E82" s="10">
        <f>VLOOKUP(B82,[1]!Table_elnos2k3_ElnosReports_ArtikalCjenovnikVp1[#Data], 3, FALSE)</f>
        <v>1.1599999999999999</v>
      </c>
    </row>
    <row r="83" spans="2:8" x14ac:dyDescent="0.25">
      <c r="B83" s="2" t="s">
        <v>106</v>
      </c>
      <c r="C83" t="s">
        <v>107</v>
      </c>
      <c r="D83" t="s">
        <v>2</v>
      </c>
      <c r="E83" s="10">
        <f>VLOOKUP(B83,[1]!Table_elnos2k3_ElnosReports_ArtikalCjenovnikVp1[#Data], 3, FALSE)</f>
        <v>1.86</v>
      </c>
    </row>
    <row r="84" spans="2:8" ht="15.75" x14ac:dyDescent="0.25">
      <c r="B84" s="14" t="s">
        <v>0</v>
      </c>
      <c r="C84" s="17" t="s">
        <v>69</v>
      </c>
      <c r="D84" s="16" t="s">
        <v>0</v>
      </c>
      <c r="E84" s="15"/>
      <c r="F84" s="16"/>
    </row>
    <row r="85" spans="2:8" x14ac:dyDescent="0.25">
      <c r="B85" s="2" t="s">
        <v>3570</v>
      </c>
      <c r="C85" t="s">
        <v>76</v>
      </c>
      <c r="D85" t="s">
        <v>2</v>
      </c>
      <c r="E85" s="10">
        <f>VLOOKUP(B85,[1]!Table_elnos2k3_ElnosReports_ArtikalCjenovnikVp1[#Data], 3, FALSE)</f>
        <v>5.67</v>
      </c>
    </row>
    <row r="86" spans="2:8" x14ac:dyDescent="0.25">
      <c r="B86" s="2" t="s">
        <v>3571</v>
      </c>
      <c r="C86" t="s">
        <v>73</v>
      </c>
      <c r="D86" t="s">
        <v>2</v>
      </c>
      <c r="E86" s="10">
        <f>VLOOKUP(B86,[1]!Table_elnos2k3_ElnosReports_ArtikalCjenovnikVp1[#Data], 3, FALSE)</f>
        <v>7.4</v>
      </c>
    </row>
    <row r="87" spans="2:8" x14ac:dyDescent="0.25">
      <c r="B87" s="2" t="s">
        <v>3886</v>
      </c>
      <c r="C87" t="s">
        <v>71</v>
      </c>
      <c r="D87" t="s">
        <v>2</v>
      </c>
      <c r="E87" s="10">
        <f>VLOOKUP(B87,[1]!Table_elnos2k3_ElnosReports_ArtikalCjenovnikVp1[#Data], 3, FALSE)</f>
        <v>9.85</v>
      </c>
      <c r="H87" s="3"/>
    </row>
    <row r="88" spans="2:8" x14ac:dyDescent="0.25">
      <c r="B88" s="2" t="s">
        <v>3572</v>
      </c>
      <c r="C88" t="s">
        <v>70</v>
      </c>
      <c r="D88" t="s">
        <v>2</v>
      </c>
      <c r="E88" s="10">
        <f>VLOOKUP(B88,[1]!Table_elnos2k3_ElnosReports_ArtikalCjenovnikVp1[#Data], 3, FALSE)</f>
        <v>14.45</v>
      </c>
      <c r="F88" s="2"/>
      <c r="G88" s="2"/>
      <c r="H88" s="3"/>
    </row>
    <row r="89" spans="2:8" x14ac:dyDescent="0.25">
      <c r="B89" s="2" t="s">
        <v>3573</v>
      </c>
      <c r="C89" t="s">
        <v>72</v>
      </c>
      <c r="D89" t="s">
        <v>2</v>
      </c>
      <c r="E89" s="10">
        <f>VLOOKUP(B89,[1]!Table_elnos2k3_ElnosReports_ArtikalCjenovnikVp1[#Data], 3, FALSE)</f>
        <v>21.06</v>
      </c>
      <c r="F89" s="2"/>
      <c r="G89" s="2"/>
      <c r="H89" s="3"/>
    </row>
    <row r="90" spans="2:8" x14ac:dyDescent="0.25">
      <c r="B90" s="2" t="s">
        <v>74</v>
      </c>
      <c r="C90" t="s">
        <v>75</v>
      </c>
      <c r="D90" t="s">
        <v>2</v>
      </c>
      <c r="E90" s="10">
        <f>VLOOKUP(B90,[1]!Table_elnos2k3_ElnosReports_ArtikalCjenovnikVp1[#Data], 3, FALSE)</f>
        <v>30.93</v>
      </c>
      <c r="F90" s="2"/>
      <c r="G90" s="2"/>
      <c r="H90" s="3"/>
    </row>
    <row r="91" spans="2:8" ht="15.75" x14ac:dyDescent="0.25">
      <c r="B91" s="14" t="s">
        <v>0</v>
      </c>
      <c r="C91" s="17" t="s">
        <v>1</v>
      </c>
      <c r="D91" s="16" t="s">
        <v>0</v>
      </c>
      <c r="E91" s="15"/>
      <c r="F91" s="14"/>
      <c r="G91" s="2"/>
    </row>
    <row r="92" spans="2:8" x14ac:dyDescent="0.25">
      <c r="B92" s="4" t="s">
        <v>3887</v>
      </c>
      <c r="C92" s="13" t="s">
        <v>3</v>
      </c>
      <c r="D92" s="13" t="s">
        <v>2</v>
      </c>
      <c r="E92" s="10">
        <f>VLOOKUP(B92,[1]!Table_elnos2k3_ElnosReports_ArtikalCjenovnikVp1[#Data], 3, FALSE)</f>
        <v>1.6</v>
      </c>
    </row>
    <row r="93" spans="2:8" x14ac:dyDescent="0.25">
      <c r="B93" s="2" t="s">
        <v>3574</v>
      </c>
      <c r="C93" t="s">
        <v>7</v>
      </c>
      <c r="D93" t="s">
        <v>2</v>
      </c>
      <c r="E93" s="10">
        <f>VLOOKUP(B93,[1]!Table_elnos2k3_ElnosReports_ArtikalCjenovnikVp1[#Data], 3, FALSE)</f>
        <v>1.79</v>
      </c>
    </row>
    <row r="94" spans="2:8" x14ac:dyDescent="0.25">
      <c r="B94" s="2" t="s">
        <v>3575</v>
      </c>
      <c r="C94" t="s">
        <v>21</v>
      </c>
      <c r="D94" t="s">
        <v>2</v>
      </c>
      <c r="E94" s="10">
        <f>VLOOKUP(B94,[1]!Table_elnos2k3_ElnosReports_ArtikalCjenovnikVp1[#Data], 3, FALSE)</f>
        <v>2.31</v>
      </c>
    </row>
    <row r="95" spans="2:8" x14ac:dyDescent="0.25">
      <c r="B95" s="2" t="s">
        <v>3888</v>
      </c>
      <c r="C95" t="s">
        <v>19</v>
      </c>
      <c r="D95" t="s">
        <v>2</v>
      </c>
      <c r="E95" s="10">
        <f>VLOOKUP(B95,[1]!Table_elnos2k3_ElnosReports_ArtikalCjenovnikVp1[#Data], 3, FALSE)</f>
        <v>3.96</v>
      </c>
      <c r="H95" s="3"/>
    </row>
    <row r="96" spans="2:8" x14ac:dyDescent="0.25">
      <c r="B96" s="4" t="s">
        <v>3576</v>
      </c>
      <c r="C96" s="13" t="s">
        <v>12</v>
      </c>
      <c r="D96" s="13" t="s">
        <v>2</v>
      </c>
      <c r="E96" s="10">
        <f>VLOOKUP(B96,[1]!Table_elnos2k3_ElnosReports_ArtikalCjenovnikVp1[#Data], 3, FALSE)</f>
        <v>2.19</v>
      </c>
      <c r="F96" s="2"/>
      <c r="G96" s="2"/>
      <c r="H96" s="3"/>
    </row>
    <row r="97" spans="2:7" x14ac:dyDescent="0.25">
      <c r="B97" s="2" t="s">
        <v>3577</v>
      </c>
      <c r="C97" t="s">
        <v>4</v>
      </c>
      <c r="D97" t="s">
        <v>2</v>
      </c>
      <c r="E97" s="10">
        <f>VLOOKUP(B97,[1]!Table_elnos2k3_ElnosReports_ArtikalCjenovnikVp1[#Data], 3, FALSE)</f>
        <v>2.83</v>
      </c>
      <c r="F97" s="2"/>
      <c r="G97" s="2"/>
    </row>
    <row r="98" spans="2:7" x14ac:dyDescent="0.25">
      <c r="B98" s="4" t="s">
        <v>3578</v>
      </c>
      <c r="C98" s="13" t="s">
        <v>17</v>
      </c>
      <c r="D98" s="13" t="s">
        <v>2</v>
      </c>
      <c r="E98" s="10">
        <f>VLOOKUP(B98,[1]!Table_elnos2k3_ElnosReports_ArtikalCjenovnikVp1[#Data], 3, FALSE)</f>
        <v>3.79</v>
      </c>
    </row>
    <row r="99" spans="2:7" x14ac:dyDescent="0.25">
      <c r="B99" s="2" t="s">
        <v>3889</v>
      </c>
      <c r="C99" t="s">
        <v>8</v>
      </c>
      <c r="D99" t="s">
        <v>2</v>
      </c>
      <c r="E99" s="10">
        <f>VLOOKUP(B99,[1]!Table_elnos2k3_ElnosReports_ArtikalCjenovnikVp1[#Data], 3, FALSE)</f>
        <v>4.87</v>
      </c>
    </row>
    <row r="100" spans="2:7" x14ac:dyDescent="0.25">
      <c r="B100" s="2" t="s">
        <v>3890</v>
      </c>
      <c r="C100" t="s">
        <v>5</v>
      </c>
      <c r="D100" t="s">
        <v>2</v>
      </c>
      <c r="E100" s="10">
        <f>VLOOKUP(B100,[1]!Table_elnos2k3_ElnosReports_ArtikalCjenovnikVp1[#Data], 3, FALSE)</f>
        <v>5.9</v>
      </c>
    </row>
    <row r="101" spans="2:7" x14ac:dyDescent="0.25">
      <c r="B101" s="2" t="s">
        <v>3579</v>
      </c>
      <c r="C101" t="s">
        <v>18</v>
      </c>
      <c r="D101" t="s">
        <v>2</v>
      </c>
      <c r="E101" s="10">
        <f>VLOOKUP(B101,[1]!Table_elnos2k3_ElnosReports_ArtikalCjenovnikVp1[#Data], 3, FALSE)</f>
        <v>6.1</v>
      </c>
    </row>
    <row r="102" spans="2:7" x14ac:dyDescent="0.25">
      <c r="B102" s="2" t="s">
        <v>3580</v>
      </c>
      <c r="C102" t="s">
        <v>10</v>
      </c>
      <c r="D102" t="s">
        <v>2</v>
      </c>
      <c r="E102" s="10">
        <f>VLOOKUP(B102,[1]!Table_elnos2k3_ElnosReports_ArtikalCjenovnikVp1[#Data], 3, FALSE)</f>
        <v>7.99</v>
      </c>
    </row>
    <row r="103" spans="2:7" x14ac:dyDescent="0.25">
      <c r="B103" s="2" t="s">
        <v>3891</v>
      </c>
      <c r="C103" t="s">
        <v>15</v>
      </c>
      <c r="D103" t="s">
        <v>2</v>
      </c>
      <c r="E103" s="10">
        <f>VLOOKUP(B103,[1]!Table_elnos2k3_ElnosReports_ArtikalCjenovnikVp1[#Data], 3, FALSE)</f>
        <v>10.65</v>
      </c>
    </row>
    <row r="104" spans="2:7" x14ac:dyDescent="0.25">
      <c r="B104" s="2" t="s">
        <v>3892</v>
      </c>
      <c r="C104" t="s">
        <v>20</v>
      </c>
      <c r="D104" t="s">
        <v>2</v>
      </c>
      <c r="E104" s="10">
        <f>VLOOKUP(B104,[1]!Table_elnos2k3_ElnosReports_ArtikalCjenovnikVp1[#Data], 3, FALSE)</f>
        <v>14.35</v>
      </c>
    </row>
    <row r="105" spans="2:7" x14ac:dyDescent="0.25">
      <c r="B105" s="4" t="s">
        <v>3581</v>
      </c>
      <c r="C105" s="13" t="s">
        <v>11</v>
      </c>
      <c r="D105" s="13" t="s">
        <v>2</v>
      </c>
      <c r="E105" s="10">
        <f>VLOOKUP(B105,[1]!Table_elnos2k3_ElnosReports_ArtikalCjenovnikVp1[#Data], 3, FALSE)</f>
        <v>15.84</v>
      </c>
    </row>
    <row r="106" spans="2:7" x14ac:dyDescent="0.25">
      <c r="B106" s="2" t="s">
        <v>3893</v>
      </c>
      <c r="C106" t="s">
        <v>6</v>
      </c>
      <c r="D106" t="s">
        <v>2</v>
      </c>
      <c r="E106" s="10">
        <f>VLOOKUP(B106,[1]!Table_elnos2k3_ElnosReports_ArtikalCjenovnikVp1[#Data], 3, FALSE)</f>
        <v>24.55</v>
      </c>
    </row>
    <row r="107" spans="2:7" x14ac:dyDescent="0.25">
      <c r="B107" s="2" t="s">
        <v>3582</v>
      </c>
      <c r="C107" t="s">
        <v>16</v>
      </c>
      <c r="D107" t="s">
        <v>2</v>
      </c>
      <c r="E107" s="10">
        <f>VLOOKUP(B107,[1]!Table_elnos2k3_ElnosReports_ArtikalCjenovnikVp1[#Data], 3, FALSE)</f>
        <v>25.8</v>
      </c>
    </row>
    <row r="108" spans="2:7" x14ac:dyDescent="0.25">
      <c r="B108" s="2" t="s">
        <v>3583</v>
      </c>
      <c r="C108" t="s">
        <v>22</v>
      </c>
      <c r="D108" t="s">
        <v>2</v>
      </c>
      <c r="E108" s="10">
        <f>VLOOKUP(B108,[1]!Table_elnos2k3_ElnosReports_ArtikalCjenovnikVp1[#Data], 3, FALSE)</f>
        <v>32.29</v>
      </c>
    </row>
    <row r="109" spans="2:7" x14ac:dyDescent="0.25">
      <c r="B109" s="2" t="s">
        <v>13</v>
      </c>
      <c r="C109" t="s">
        <v>14</v>
      </c>
      <c r="D109" t="s">
        <v>2</v>
      </c>
      <c r="E109" s="10">
        <f>VLOOKUP(B109,[1]!Table_elnos2k3_ElnosReports_ArtikalCjenovnikVp1[#Data], 3, FALSE)</f>
        <v>46.53</v>
      </c>
    </row>
    <row r="110" spans="2:7" x14ac:dyDescent="0.25">
      <c r="B110" s="2" t="s">
        <v>3894</v>
      </c>
      <c r="C110" t="s">
        <v>9</v>
      </c>
      <c r="D110" t="s">
        <v>2</v>
      </c>
      <c r="E110" s="10">
        <f>VLOOKUP(B110,[1]!Table_elnos2k3_ElnosReports_ArtikalCjenovnikVp1[#Data], 3, FALSE)</f>
        <v>83.77</v>
      </c>
    </row>
    <row r="111" spans="2:7" x14ac:dyDescent="0.25">
      <c r="B111" s="2" t="s">
        <v>3895</v>
      </c>
      <c r="C111" t="s">
        <v>23</v>
      </c>
      <c r="D111" t="s">
        <v>2</v>
      </c>
      <c r="E111" s="10">
        <f>VLOOKUP(B111,[1]!Table_elnos2k3_ElnosReports_ArtikalCjenovnikVp1[#Data], 3, FALSE)</f>
        <v>96.35</v>
      </c>
    </row>
    <row r="112" spans="2:7" ht="15.75" x14ac:dyDescent="0.25">
      <c r="B112" s="14" t="s">
        <v>0</v>
      </c>
      <c r="C112" s="17" t="s">
        <v>24</v>
      </c>
      <c r="D112" s="16" t="s">
        <v>0</v>
      </c>
      <c r="E112" s="15"/>
      <c r="F112" s="16"/>
    </row>
    <row r="113" spans="2:6" x14ac:dyDescent="0.25">
      <c r="B113" s="2" t="s">
        <v>3584</v>
      </c>
      <c r="C113" t="s">
        <v>29</v>
      </c>
      <c r="D113" t="s">
        <v>2</v>
      </c>
      <c r="E113" s="10">
        <f>VLOOKUP(B113,[1]!Table_elnos2k3_ElnosReports_ArtikalCjenovnikVp1[#Data], 3, FALSE)</f>
        <v>3.17</v>
      </c>
    </row>
    <row r="114" spans="2:6" x14ac:dyDescent="0.25">
      <c r="B114" s="2" t="s">
        <v>3585</v>
      </c>
      <c r="C114" t="s">
        <v>30</v>
      </c>
      <c r="D114" t="s">
        <v>2</v>
      </c>
      <c r="E114" s="10">
        <f>VLOOKUP(B114,[1]!Table_elnos2k3_ElnosReports_ArtikalCjenovnikVp1[#Data], 3, FALSE)</f>
        <v>4.91</v>
      </c>
    </row>
    <row r="115" spans="2:6" x14ac:dyDescent="0.25">
      <c r="B115" s="2" t="s">
        <v>3586</v>
      </c>
      <c r="C115" t="s">
        <v>31</v>
      </c>
      <c r="D115" t="s">
        <v>2</v>
      </c>
      <c r="E115" s="10">
        <f>VLOOKUP(B115,[1]!Table_elnos2k3_ElnosReports_ArtikalCjenovnikVp1[#Data], 3, FALSE)</f>
        <v>5.89</v>
      </c>
    </row>
    <row r="116" spans="2:6" x14ac:dyDescent="0.25">
      <c r="B116" s="2" t="s">
        <v>3587</v>
      </c>
      <c r="C116" t="s">
        <v>32</v>
      </c>
      <c r="D116" t="s">
        <v>2</v>
      </c>
      <c r="E116" s="10">
        <f>VLOOKUP(B116,[1]!Table_elnos2k3_ElnosReports_ArtikalCjenovnikVp1[#Data], 3, FALSE)</f>
        <v>8.0500000000000007</v>
      </c>
    </row>
    <row r="117" spans="2:6" x14ac:dyDescent="0.25">
      <c r="B117" s="2" t="s">
        <v>3588</v>
      </c>
      <c r="C117" t="s">
        <v>33</v>
      </c>
      <c r="D117" t="s">
        <v>2</v>
      </c>
      <c r="E117" s="10">
        <f>VLOOKUP(B117,[1]!Table_elnos2k3_ElnosReports_ArtikalCjenovnikVp1[#Data], 3, FALSE)</f>
        <v>10.5</v>
      </c>
    </row>
    <row r="118" spans="2:6" x14ac:dyDescent="0.25">
      <c r="B118" s="2" t="s">
        <v>3589</v>
      </c>
      <c r="C118" t="s">
        <v>27</v>
      </c>
      <c r="D118" t="s">
        <v>2</v>
      </c>
      <c r="E118" s="10">
        <f>VLOOKUP(B118,[1]!Table_elnos2k3_ElnosReports_ArtikalCjenovnikVp1[#Data], 3, FALSE)</f>
        <v>14.08</v>
      </c>
    </row>
    <row r="119" spans="2:6" x14ac:dyDescent="0.25">
      <c r="B119" s="2" t="s">
        <v>3590</v>
      </c>
      <c r="C119" t="s">
        <v>34</v>
      </c>
      <c r="D119" t="s">
        <v>2</v>
      </c>
      <c r="E119" s="10">
        <f>VLOOKUP(B119,[1]!Table_elnos2k3_ElnosReports_ArtikalCjenovnikVp1[#Data], 3, FALSE)</f>
        <v>17.97</v>
      </c>
    </row>
    <row r="120" spans="2:6" x14ac:dyDescent="0.25">
      <c r="B120" s="2" t="s">
        <v>3591</v>
      </c>
      <c r="C120" t="s">
        <v>28</v>
      </c>
      <c r="D120" t="s">
        <v>2</v>
      </c>
      <c r="E120" s="10">
        <f>VLOOKUP(B120,[1]!Table_elnos2k3_ElnosReports_ArtikalCjenovnikVp1[#Data], 3, FALSE)</f>
        <v>21.8</v>
      </c>
    </row>
    <row r="121" spans="2:6" x14ac:dyDescent="0.25">
      <c r="B121" s="2" t="s">
        <v>3592</v>
      </c>
      <c r="C121" t="s">
        <v>35</v>
      </c>
      <c r="D121" t="s">
        <v>2</v>
      </c>
      <c r="E121" s="10">
        <f>VLOOKUP(B121,[1]!Table_elnos2k3_ElnosReports_ArtikalCjenovnikVp1[#Data], 3, FALSE)</f>
        <v>28.1</v>
      </c>
    </row>
    <row r="122" spans="2:6" x14ac:dyDescent="0.25">
      <c r="B122" s="2" t="s">
        <v>25</v>
      </c>
      <c r="C122" t="s">
        <v>26</v>
      </c>
      <c r="D122" t="s">
        <v>2</v>
      </c>
      <c r="E122" s="10">
        <f>VLOOKUP(B122,[1]!Table_elnos2k3_ElnosReports_ArtikalCjenovnikVp1[#Data], 3, FALSE)</f>
        <v>34.15</v>
      </c>
    </row>
    <row r="123" spans="2:6" ht="15.75" x14ac:dyDescent="0.25">
      <c r="B123" s="14"/>
      <c r="C123" s="17" t="s">
        <v>3108</v>
      </c>
      <c r="D123" s="16"/>
      <c r="E123" s="15"/>
      <c r="F123" s="16"/>
    </row>
    <row r="124" spans="2:6" x14ac:dyDescent="0.25">
      <c r="B124" s="2" t="s">
        <v>3602</v>
      </c>
      <c r="C124" t="s">
        <v>3600</v>
      </c>
      <c r="D124" t="s">
        <v>2</v>
      </c>
      <c r="E124" s="10">
        <f>VLOOKUP(B124,[1]!Table_elnos2k3_ElnosReports_ArtikalCjenovnikVp1[#Data], 3, FALSE)</f>
        <v>7.11</v>
      </c>
    </row>
    <row r="125" spans="2:6" x14ac:dyDescent="0.25">
      <c r="B125" s="2" t="s">
        <v>3896</v>
      </c>
      <c r="C125" t="s">
        <v>3601</v>
      </c>
      <c r="D125" t="s">
        <v>2</v>
      </c>
      <c r="E125" s="10">
        <f>VLOOKUP(B125,[1]!Table_elnos2k3_ElnosReports_ArtikalCjenovnikVp1[#Data], 3, FALSE)</f>
        <v>9.75</v>
      </c>
    </row>
    <row r="126" spans="2:6" x14ac:dyDescent="0.25">
      <c r="B126" s="2" t="s">
        <v>3897</v>
      </c>
      <c r="C126" t="s">
        <v>3597</v>
      </c>
      <c r="D126" t="s">
        <v>2</v>
      </c>
      <c r="E126" s="10">
        <f>VLOOKUP(B126,[1]!Table_elnos2k3_ElnosReports_ArtikalCjenovnikVp1[#Data], 3, FALSE)</f>
        <v>13.55</v>
      </c>
    </row>
    <row r="127" spans="2:6" x14ac:dyDescent="0.25">
      <c r="B127" s="2" t="s">
        <v>3898</v>
      </c>
      <c r="C127" t="s">
        <v>3595</v>
      </c>
      <c r="D127" t="s">
        <v>2</v>
      </c>
      <c r="E127" s="10">
        <f>VLOOKUP(B127,[1]!Table_elnos2k3_ElnosReports_ArtikalCjenovnikVp1[#Data], 3, FALSE)</f>
        <v>19.809999999999999</v>
      </c>
    </row>
    <row r="128" spans="2:6" x14ac:dyDescent="0.25">
      <c r="B128" s="2" t="s">
        <v>3899</v>
      </c>
      <c r="C128" t="s">
        <v>3596</v>
      </c>
      <c r="D128" t="s">
        <v>2</v>
      </c>
      <c r="E128" s="10">
        <f>VLOOKUP(B128,[1]!Table_elnos2k3_ElnosReports_ArtikalCjenovnikVp1[#Data], 3, FALSE)</f>
        <v>26.15</v>
      </c>
    </row>
    <row r="129" spans="2:6" x14ac:dyDescent="0.25">
      <c r="B129" s="2" t="s">
        <v>3900</v>
      </c>
      <c r="C129" t="s">
        <v>3593</v>
      </c>
      <c r="D129" t="s">
        <v>2</v>
      </c>
      <c r="E129" s="10">
        <f>VLOOKUP(B129,[1]!Table_elnos2k3_ElnosReports_ArtikalCjenovnikVp1[#Data], 3, FALSE)</f>
        <v>42.8</v>
      </c>
    </row>
    <row r="130" spans="2:6" x14ac:dyDescent="0.25">
      <c r="B130" s="2" t="s">
        <v>3598</v>
      </c>
      <c r="C130" t="s">
        <v>3599</v>
      </c>
      <c r="D130" t="s">
        <v>2</v>
      </c>
      <c r="E130" s="10">
        <f>VLOOKUP(B130,[1]!Table_elnos2k3_ElnosReports_ArtikalCjenovnikVp1[#Data], 3, FALSE)</f>
        <v>52.5</v>
      </c>
    </row>
    <row r="131" spans="2:6" x14ac:dyDescent="0.25">
      <c r="B131" s="2" t="s">
        <v>3109</v>
      </c>
      <c r="C131" t="s">
        <v>3594</v>
      </c>
      <c r="D131" t="s">
        <v>2</v>
      </c>
      <c r="E131" s="10">
        <f>VLOOKUP(B131,[1]!Table_elnos2k3_ElnosReports_ArtikalCjenovnikVp1[#Data], 3, FALSE)</f>
        <v>72.3</v>
      </c>
    </row>
    <row r="132" spans="2:6" ht="15.75" x14ac:dyDescent="0.25">
      <c r="B132" s="14" t="s">
        <v>0</v>
      </c>
      <c r="C132" s="17" t="s">
        <v>36</v>
      </c>
      <c r="D132" s="16" t="s">
        <v>0</v>
      </c>
      <c r="E132" s="15"/>
      <c r="F132" s="16"/>
    </row>
    <row r="133" spans="2:6" x14ac:dyDescent="0.25">
      <c r="B133" s="4" t="s">
        <v>3603</v>
      </c>
      <c r="C133" s="13" t="s">
        <v>37</v>
      </c>
      <c r="D133" s="13" t="s">
        <v>2</v>
      </c>
      <c r="E133" s="10">
        <f>VLOOKUP(B133,[1]!Table_elnos2k3_ElnosReports_ArtikalCjenovnikVp1[#Data], 3, FALSE)</f>
        <v>1.3</v>
      </c>
    </row>
    <row r="134" spans="2:6" x14ac:dyDescent="0.25">
      <c r="B134" s="4" t="s">
        <v>3604</v>
      </c>
      <c r="C134" s="13" t="s">
        <v>38</v>
      </c>
      <c r="D134" s="13" t="s">
        <v>2</v>
      </c>
      <c r="E134" s="10">
        <f>VLOOKUP(B134,[1]!Table_elnos2k3_ElnosReports_ArtikalCjenovnikVp1[#Data], 3, FALSE)</f>
        <v>2.5299999999999998</v>
      </c>
    </row>
    <row r="135" spans="2:6" x14ac:dyDescent="0.25">
      <c r="B135" s="2" t="s">
        <v>3901</v>
      </c>
      <c r="C135" t="s">
        <v>39</v>
      </c>
      <c r="D135" t="s">
        <v>2</v>
      </c>
      <c r="E135" s="10">
        <f>VLOOKUP(B135,[1]!Table_elnos2k3_ElnosReports_ArtikalCjenovnikVp1[#Data], 3, FALSE)</f>
        <v>8.15</v>
      </c>
    </row>
    <row r="136" spans="2:6" x14ac:dyDescent="0.25">
      <c r="B136" s="2" t="s">
        <v>42</v>
      </c>
      <c r="C136" t="s">
        <v>43</v>
      </c>
      <c r="D136" t="s">
        <v>2</v>
      </c>
      <c r="E136" s="10">
        <f>VLOOKUP(B136,[1]!Table_elnos2k3_ElnosReports_ArtikalCjenovnikVp1[#Data], 3, FALSE)</f>
        <v>6.93</v>
      </c>
    </row>
    <row r="137" spans="2:6" x14ac:dyDescent="0.25">
      <c r="B137" s="2" t="s">
        <v>44</v>
      </c>
      <c r="C137" t="s">
        <v>45</v>
      </c>
      <c r="D137" t="s">
        <v>2</v>
      </c>
      <c r="E137" s="10">
        <f>VLOOKUP(B137,[1]!Table_elnos2k3_ElnosReports_ArtikalCjenovnikVp1[#Data], 3, FALSE)</f>
        <v>8.19</v>
      </c>
    </row>
    <row r="138" spans="2:6" x14ac:dyDescent="0.25">
      <c r="B138" s="2" t="s">
        <v>40</v>
      </c>
      <c r="C138" t="s">
        <v>41</v>
      </c>
      <c r="D138" t="s">
        <v>2</v>
      </c>
      <c r="E138" s="10">
        <f>VLOOKUP(B138,[1]!Table_elnos2k3_ElnosReports_ArtikalCjenovnikVp1[#Data], 3, FALSE)</f>
        <v>11.36</v>
      </c>
    </row>
    <row r="139" spans="2:6" ht="15.75" x14ac:dyDescent="0.25">
      <c r="B139" s="14" t="s">
        <v>0</v>
      </c>
      <c r="C139" s="17" t="s">
        <v>169</v>
      </c>
      <c r="D139" s="16" t="s">
        <v>0</v>
      </c>
      <c r="E139" s="15"/>
      <c r="F139" s="16"/>
    </row>
    <row r="140" spans="2:6" x14ac:dyDescent="0.25">
      <c r="B140" s="4" t="s">
        <v>3902</v>
      </c>
      <c r="C140" s="13" t="s">
        <v>175</v>
      </c>
      <c r="D140" s="13" t="s">
        <v>2</v>
      </c>
      <c r="E140" s="10">
        <f>VLOOKUP(B140,[1]!Table_elnos2k3_ElnosReports_ArtikalCjenovnikVp1[#Data], 3, FALSE)</f>
        <v>1.74</v>
      </c>
    </row>
    <row r="141" spans="2:6" x14ac:dyDescent="0.25">
      <c r="B141" s="2" t="s">
        <v>3903</v>
      </c>
      <c r="C141" t="s">
        <v>172</v>
      </c>
      <c r="D141" t="s">
        <v>2</v>
      </c>
      <c r="E141" s="10">
        <f>VLOOKUP(B141,[1]!Table_elnos2k3_ElnosReports_ArtikalCjenovnikVp1[#Data], 3, FALSE)</f>
        <v>2.44</v>
      </c>
    </row>
    <row r="142" spans="2:6" x14ac:dyDescent="0.25">
      <c r="B142" s="4" t="s">
        <v>3904</v>
      </c>
      <c r="C142" s="13" t="s">
        <v>170</v>
      </c>
      <c r="D142" s="13" t="s">
        <v>2</v>
      </c>
      <c r="E142" s="10">
        <f>VLOOKUP(B142,[1]!Table_elnos2k3_ElnosReports_ArtikalCjenovnikVp1[#Data], 3, FALSE)</f>
        <v>2.15</v>
      </c>
    </row>
    <row r="143" spans="2:6" x14ac:dyDescent="0.25">
      <c r="B143" s="2" t="s">
        <v>3905</v>
      </c>
      <c r="C143" t="s">
        <v>171</v>
      </c>
      <c r="D143" t="s">
        <v>2</v>
      </c>
      <c r="E143" s="10">
        <f>VLOOKUP(B143,[1]!Table_elnos2k3_ElnosReports_ArtikalCjenovnikVp1[#Data], 3, FALSE)</f>
        <v>3.92</v>
      </c>
    </row>
    <row r="144" spans="2:6" x14ac:dyDescent="0.25">
      <c r="B144" s="2" t="s">
        <v>3906</v>
      </c>
      <c r="C144" t="s">
        <v>176</v>
      </c>
      <c r="D144" t="s">
        <v>2</v>
      </c>
      <c r="E144" s="10">
        <f>VLOOKUP(B144,[1]!Table_elnos2k3_ElnosReports_ArtikalCjenovnikVp1[#Data], 3, FALSE)</f>
        <v>6.41</v>
      </c>
    </row>
    <row r="145" spans="2:9" x14ac:dyDescent="0.25">
      <c r="B145" s="2" t="s">
        <v>3907</v>
      </c>
      <c r="C145" t="s">
        <v>174</v>
      </c>
      <c r="D145" t="s">
        <v>2</v>
      </c>
      <c r="E145" s="10">
        <f>VLOOKUP(B145,[1]!Table_elnos2k3_ElnosReports_ArtikalCjenovnikVp1[#Data], 3, FALSE)</f>
        <v>7.95</v>
      </c>
      <c r="I145" s="9"/>
    </row>
    <row r="146" spans="2:9" x14ac:dyDescent="0.25">
      <c r="B146" s="2" t="s">
        <v>3908</v>
      </c>
      <c r="C146" t="s">
        <v>173</v>
      </c>
      <c r="D146" t="s">
        <v>2</v>
      </c>
      <c r="E146" s="10">
        <f>VLOOKUP(B146,[1]!Table_elnos2k3_ElnosReports_ArtikalCjenovnikVp1[#Data], 3, FALSE)</f>
        <v>14.71</v>
      </c>
    </row>
    <row r="147" spans="2:9" ht="15.75" x14ac:dyDescent="0.25">
      <c r="B147" s="14"/>
      <c r="C147" s="19" t="s">
        <v>2627</v>
      </c>
      <c r="D147" s="16"/>
      <c r="E147" s="15"/>
      <c r="F147" s="16"/>
    </row>
    <row r="148" spans="2:9" x14ac:dyDescent="0.25">
      <c r="B148" s="4" t="s">
        <v>3991</v>
      </c>
      <c r="C148" s="13" t="s">
        <v>3605</v>
      </c>
      <c r="D148" s="13" t="s">
        <v>2</v>
      </c>
      <c r="E148" s="10">
        <f>VLOOKUP(B148,[1]!Table_elnos2k3_ElnosReports_ArtikalCjenovnikVp1[#Data], 3, FALSE)</f>
        <v>2.2999999999999998</v>
      </c>
    </row>
    <row r="149" spans="2:9" x14ac:dyDescent="0.25">
      <c r="B149" s="23" t="s">
        <v>3909</v>
      </c>
      <c r="C149" s="13" t="s">
        <v>3606</v>
      </c>
      <c r="D149" s="13" t="s">
        <v>2</v>
      </c>
      <c r="E149" s="10">
        <f>VLOOKUP(B149,[1]!Table_elnos2k3_ElnosReports_ArtikalCjenovnikVp1[#Data], 3, FALSE)</f>
        <v>3.24</v>
      </c>
    </row>
    <row r="150" spans="2:9" x14ac:dyDescent="0.25">
      <c r="B150" s="24" t="s">
        <v>3910</v>
      </c>
      <c r="C150" t="s">
        <v>3607</v>
      </c>
      <c r="D150" t="s">
        <v>2</v>
      </c>
      <c r="E150" s="10">
        <f>VLOOKUP(B150,[1]!Table_elnos2k3_ElnosReports_ArtikalCjenovnikVp1[#Data], 3, FALSE)</f>
        <v>3.61</v>
      </c>
    </row>
    <row r="151" spans="2:9" x14ac:dyDescent="0.25">
      <c r="B151" s="24" t="s">
        <v>3911</v>
      </c>
      <c r="C151" t="s">
        <v>3608</v>
      </c>
      <c r="D151" t="s">
        <v>2</v>
      </c>
      <c r="E151" s="10">
        <f>VLOOKUP(B151,[1]!Table_elnos2k3_ElnosReports_ArtikalCjenovnikVp1[#Data], 3, FALSE)</f>
        <v>5.39</v>
      </c>
    </row>
    <row r="152" spans="2:9" x14ac:dyDescent="0.25">
      <c r="B152" s="24" t="s">
        <v>2685</v>
      </c>
      <c r="C152" t="s">
        <v>3609</v>
      </c>
      <c r="D152" t="s">
        <v>2</v>
      </c>
      <c r="E152" s="10">
        <f>VLOOKUP(B152,[1]!Table_elnos2k3_ElnosReports_ArtikalCjenovnikVp1[#Data], 3, FALSE)</f>
        <v>8.6300000000000008</v>
      </c>
    </row>
    <row r="153" spans="2:9" x14ac:dyDescent="0.25">
      <c r="B153" s="24" t="s">
        <v>3912</v>
      </c>
      <c r="C153" t="s">
        <v>3610</v>
      </c>
      <c r="D153" t="s">
        <v>2</v>
      </c>
      <c r="E153" s="10">
        <f>VLOOKUP(B153,[1]!Table_elnos2k3_ElnosReports_ArtikalCjenovnikVp1[#Data], 3, FALSE)</f>
        <v>12.58</v>
      </c>
    </row>
    <row r="154" spans="2:9" x14ac:dyDescent="0.25">
      <c r="B154" s="24" t="s">
        <v>3913</v>
      </c>
      <c r="C154" t="s">
        <v>3611</v>
      </c>
      <c r="D154" t="s">
        <v>2</v>
      </c>
      <c r="E154" s="10">
        <f>VLOOKUP(B154,[1]!Table_elnos2k3_ElnosReports_ArtikalCjenovnikVp1[#Data], 3, FALSE)</f>
        <v>18.59</v>
      </c>
    </row>
    <row r="155" spans="2:9" x14ac:dyDescent="0.25">
      <c r="B155" s="2" t="s">
        <v>3613</v>
      </c>
      <c r="C155" t="s">
        <v>3612</v>
      </c>
      <c r="E155" s="10">
        <f>VLOOKUP(B155,[1]!Table_elnos2k3_ElnosReports_ArtikalCjenovnikVp1[#Data], 3, FALSE)</f>
        <v>27.56</v>
      </c>
    </row>
    <row r="156" spans="2:9" ht="15.75" x14ac:dyDescent="0.25">
      <c r="B156" s="39"/>
      <c r="C156" s="17" t="s">
        <v>185</v>
      </c>
      <c r="D156" s="20"/>
      <c r="E156" s="15"/>
      <c r="F156" s="20"/>
      <c r="G156" s="11"/>
    </row>
    <row r="157" spans="2:9" x14ac:dyDescent="0.25">
      <c r="B157" s="2" t="s">
        <v>186</v>
      </c>
      <c r="C157" t="s">
        <v>187</v>
      </c>
      <c r="D157" t="s">
        <v>2</v>
      </c>
      <c r="E157" s="10">
        <f>VLOOKUP(B157,[1]!Table_elnos2k3_ElnosReports_ArtikalCjenovnikVp1[#Data], 3, FALSE)</f>
        <v>0.75</v>
      </c>
      <c r="G157" s="11"/>
    </row>
    <row r="158" spans="2:9" x14ac:dyDescent="0.25">
      <c r="B158" s="4" t="s">
        <v>188</v>
      </c>
      <c r="C158" s="13" t="s">
        <v>189</v>
      </c>
      <c r="D158" s="13" t="s">
        <v>2</v>
      </c>
      <c r="E158" s="10">
        <f>VLOOKUP(B158,[1]!Table_elnos2k3_ElnosReports_ArtikalCjenovnikVp1[#Data], 3, FALSE)</f>
        <v>0.95</v>
      </c>
    </row>
    <row r="159" spans="2:9" x14ac:dyDescent="0.25">
      <c r="B159" s="2" t="s">
        <v>203</v>
      </c>
      <c r="C159" t="s">
        <v>204</v>
      </c>
      <c r="D159" t="s">
        <v>2</v>
      </c>
      <c r="E159" s="10">
        <f>VLOOKUP(B159,[1]!Table_elnos2k3_ElnosReports_ArtikalCjenovnikVp1[#Data], 3, FALSE)</f>
        <v>1.23</v>
      </c>
    </row>
    <row r="160" spans="2:9" x14ac:dyDescent="0.25">
      <c r="B160" s="2" t="s">
        <v>2756</v>
      </c>
      <c r="C160" t="s">
        <v>2757</v>
      </c>
      <c r="D160" t="s">
        <v>2</v>
      </c>
      <c r="E160" s="10">
        <f>VLOOKUP(B160,[1]!Table_elnos2k3_ElnosReports_ArtikalCjenovnikVp1[#Data], 3, FALSE)</f>
        <v>1.31</v>
      </c>
      <c r="F160" s="3"/>
    </row>
    <row r="161" spans="2:6" x14ac:dyDescent="0.25">
      <c r="B161" s="2" t="s">
        <v>190</v>
      </c>
      <c r="C161" t="s">
        <v>191</v>
      </c>
      <c r="D161" t="s">
        <v>2</v>
      </c>
      <c r="E161" s="10">
        <f>VLOOKUP(B161,[1]!Table_elnos2k3_ElnosReports_ArtikalCjenovnikVp1[#Data], 3, FALSE)</f>
        <v>0.75</v>
      </c>
    </row>
    <row r="162" spans="2:6" x14ac:dyDescent="0.25">
      <c r="B162" s="2" t="s">
        <v>205</v>
      </c>
      <c r="C162" t="s">
        <v>206</v>
      </c>
      <c r="D162" t="s">
        <v>2</v>
      </c>
      <c r="E162" s="10">
        <f>VLOOKUP(B162,[1]!Table_elnos2k3_ElnosReports_ArtikalCjenovnikVp1[#Data], 3, FALSE)</f>
        <v>1.41</v>
      </c>
    </row>
    <row r="163" spans="2:6" ht="15.75" x14ac:dyDescent="0.25">
      <c r="B163" s="14"/>
      <c r="C163" s="49" t="s">
        <v>4638</v>
      </c>
      <c r="D163" s="16"/>
      <c r="E163" s="15"/>
      <c r="F163" s="16"/>
    </row>
    <row r="164" spans="2:6" x14ac:dyDescent="0.25">
      <c r="B164" s="2" t="s">
        <v>4641</v>
      </c>
      <c r="C164" t="s">
        <v>4637</v>
      </c>
      <c r="D164" t="s">
        <v>2</v>
      </c>
      <c r="E164" s="10">
        <f>VLOOKUP(B164,[1]!Table_elnos2k3_ElnosReports_ArtikalCjenovnikVp1[#Data], 3, FALSE)</f>
        <v>1.98</v>
      </c>
    </row>
    <row r="165" spans="2:6" x14ac:dyDescent="0.25">
      <c r="B165" s="2" t="s">
        <v>4640</v>
      </c>
      <c r="C165" t="s">
        <v>4639</v>
      </c>
      <c r="D165" t="s">
        <v>2</v>
      </c>
      <c r="E165" s="10">
        <f>VLOOKUP(B165,[1]!Table_elnos2k3_ElnosReports_ArtikalCjenovnikVp1[#Data], 3, FALSE)</f>
        <v>1.98</v>
      </c>
    </row>
    <row r="166" spans="2:6" ht="15.75" x14ac:dyDescent="0.25">
      <c r="B166" s="14" t="s">
        <v>0</v>
      </c>
      <c r="C166" s="17" t="s">
        <v>216</v>
      </c>
      <c r="D166" s="16" t="s">
        <v>0</v>
      </c>
      <c r="E166" s="15"/>
      <c r="F166" s="16"/>
    </row>
    <row r="167" spans="2:6" x14ac:dyDescent="0.25">
      <c r="B167" s="4" t="s">
        <v>217</v>
      </c>
      <c r="C167" s="13" t="s">
        <v>218</v>
      </c>
      <c r="D167" s="13" t="s">
        <v>2</v>
      </c>
      <c r="E167" s="10">
        <f>VLOOKUP(B167,[1]!Table_elnos2k3_ElnosReports_ArtikalCjenovnikVp1[#Data], 3, FALSE)</f>
        <v>0.89</v>
      </c>
      <c r="F167" s="3"/>
    </row>
    <row r="168" spans="2:6" ht="15.75" x14ac:dyDescent="0.25">
      <c r="B168" s="14" t="s">
        <v>0</v>
      </c>
      <c r="C168" s="17" t="s">
        <v>192</v>
      </c>
      <c r="D168" s="16" t="s">
        <v>0</v>
      </c>
      <c r="E168" s="15"/>
      <c r="F168" s="16"/>
    </row>
    <row r="169" spans="2:6" x14ac:dyDescent="0.25">
      <c r="B169" s="4" t="s">
        <v>201</v>
      </c>
      <c r="C169" s="13" t="s">
        <v>202</v>
      </c>
      <c r="D169" s="13" t="s">
        <v>2</v>
      </c>
      <c r="E169" s="10">
        <f>VLOOKUP(B169,[1]!Table_elnos2k3_ElnosReports_ArtikalCjenovnikVp1[#Data], 3, FALSE)</f>
        <v>0.28999999999999998</v>
      </c>
    </row>
    <row r="170" spans="2:6" x14ac:dyDescent="0.25">
      <c r="B170" s="4" t="s">
        <v>199</v>
      </c>
      <c r="C170" s="13" t="s">
        <v>200</v>
      </c>
      <c r="D170" s="13" t="s">
        <v>2</v>
      </c>
      <c r="E170" s="10">
        <f>VLOOKUP(B170,[1]!Table_elnos2k3_ElnosReports_ArtikalCjenovnikVp1[#Data], 3, FALSE)</f>
        <v>0.39</v>
      </c>
    </row>
    <row r="171" spans="2:6" x14ac:dyDescent="0.25">
      <c r="B171" s="2" t="s">
        <v>193</v>
      </c>
      <c r="C171" t="s">
        <v>194</v>
      </c>
      <c r="D171" t="s">
        <v>2</v>
      </c>
      <c r="E171" s="10">
        <f>VLOOKUP(B171,[1]!Table_elnos2k3_ElnosReports_ArtikalCjenovnikVp1[#Data], 3, FALSE)</f>
        <v>0.55000000000000004</v>
      </c>
    </row>
    <row r="172" spans="2:6" x14ac:dyDescent="0.25">
      <c r="B172" s="2" t="s">
        <v>195</v>
      </c>
      <c r="C172" t="s">
        <v>196</v>
      </c>
      <c r="D172" t="s">
        <v>2</v>
      </c>
      <c r="E172" s="10">
        <f>VLOOKUP(B172,[1]!Table_elnos2k3_ElnosReports_ArtikalCjenovnikVp1[#Data], 3, FALSE)</f>
        <v>1.36</v>
      </c>
    </row>
    <row r="173" spans="2:6" x14ac:dyDescent="0.25">
      <c r="B173" s="2" t="s">
        <v>197</v>
      </c>
      <c r="C173" t="s">
        <v>198</v>
      </c>
      <c r="D173" t="s">
        <v>2</v>
      </c>
      <c r="E173" s="10">
        <f>VLOOKUP(B173,[1]!Table_elnos2k3_ElnosReports_ArtikalCjenovnikVp1[#Data], 3, FALSE)</f>
        <v>1.17</v>
      </c>
      <c r="F173" s="3"/>
    </row>
    <row r="174" spans="2:6" ht="15.75" x14ac:dyDescent="0.25">
      <c r="B174" s="14" t="s">
        <v>0</v>
      </c>
      <c r="C174" s="17" t="s">
        <v>177</v>
      </c>
      <c r="D174" s="16" t="s">
        <v>0</v>
      </c>
      <c r="E174" s="15"/>
      <c r="F174" s="16"/>
    </row>
    <row r="175" spans="2:6" x14ac:dyDescent="0.25">
      <c r="B175" s="2" t="s">
        <v>178</v>
      </c>
      <c r="C175" t="s">
        <v>179</v>
      </c>
      <c r="D175" t="s">
        <v>2</v>
      </c>
      <c r="E175" s="10">
        <f>VLOOKUP(B175,[1]!Table_elnos2k3_ElnosReports_ArtikalCjenovnikVp1[#Data], 3, FALSE)</f>
        <v>0.84</v>
      </c>
    </row>
    <row r="176" spans="2:6" ht="15.75" x14ac:dyDescent="0.25">
      <c r="B176" s="14" t="s">
        <v>0</v>
      </c>
      <c r="C176" s="17" t="s">
        <v>180</v>
      </c>
      <c r="D176" s="16" t="s">
        <v>0</v>
      </c>
      <c r="E176" s="15"/>
      <c r="F176" s="16"/>
    </row>
    <row r="177" spans="2:6" x14ac:dyDescent="0.25">
      <c r="B177" s="4" t="s">
        <v>3914</v>
      </c>
      <c r="C177" s="13" t="s">
        <v>182</v>
      </c>
      <c r="D177" s="13" t="s">
        <v>2</v>
      </c>
      <c r="E177" s="10">
        <f>VLOOKUP(B177,[1]!Table_elnos2k3_ElnosReports_ArtikalCjenovnikVp1[#Data], 3, FALSE)</f>
        <v>0.84</v>
      </c>
      <c r="F177" s="3"/>
    </row>
    <row r="178" spans="2:6" x14ac:dyDescent="0.25">
      <c r="B178" s="40" t="s">
        <v>2625</v>
      </c>
      <c r="C178" t="s">
        <v>183</v>
      </c>
      <c r="D178" t="s">
        <v>2</v>
      </c>
      <c r="E178" s="10">
        <f>VLOOKUP(B178,[1]!Table_elnos2k3_ElnosReports_ArtikalCjenovnikVp1[#Data], 3, FALSE)</f>
        <v>1.08</v>
      </c>
      <c r="F178" s="3"/>
    </row>
    <row r="179" spans="2:6" x14ac:dyDescent="0.25">
      <c r="B179" s="40" t="s">
        <v>2626</v>
      </c>
      <c r="C179" t="s">
        <v>184</v>
      </c>
      <c r="D179" t="s">
        <v>2</v>
      </c>
      <c r="E179" s="10">
        <f>VLOOKUP(B179,[1]!Table_elnos2k3_ElnosReports_ArtikalCjenovnikVp1[#Data], 3, FALSE)</f>
        <v>1.45</v>
      </c>
      <c r="F179" s="3"/>
    </row>
    <row r="180" spans="2:6" x14ac:dyDescent="0.25">
      <c r="B180" s="2" t="s">
        <v>3915</v>
      </c>
      <c r="C180" t="s">
        <v>181</v>
      </c>
      <c r="D180" t="s">
        <v>2</v>
      </c>
      <c r="E180" s="10">
        <f>VLOOKUP(B180,[1]!Table_elnos2k3_ElnosReports_ArtikalCjenovnikVp1[#Data], 3, FALSE)</f>
        <v>1.78</v>
      </c>
      <c r="F180" s="3"/>
    </row>
    <row r="181" spans="2:6" ht="15.75" x14ac:dyDescent="0.25">
      <c r="B181" s="14"/>
      <c r="C181" s="17" t="s">
        <v>207</v>
      </c>
      <c r="D181" s="16"/>
      <c r="E181" s="15"/>
      <c r="F181" s="16"/>
    </row>
    <row r="182" spans="2:6" x14ac:dyDescent="0.25">
      <c r="B182" s="2" t="s">
        <v>212</v>
      </c>
      <c r="C182" t="s">
        <v>213</v>
      </c>
      <c r="D182" t="s">
        <v>2</v>
      </c>
      <c r="E182" s="10">
        <f>VLOOKUP(B182,[1]!Table_elnos2k3_ElnosReports_ArtikalCjenovnikVp1[#Data], 3, FALSE)</f>
        <v>0.28999999999999998</v>
      </c>
    </row>
    <row r="183" spans="2:6" x14ac:dyDescent="0.25">
      <c r="B183" s="4" t="s">
        <v>214</v>
      </c>
      <c r="C183" s="13" t="s">
        <v>215</v>
      </c>
      <c r="D183" s="13" t="s">
        <v>2</v>
      </c>
      <c r="E183" s="10">
        <f>VLOOKUP(B183,[1]!Table_elnos2k3_ElnosReports_ArtikalCjenovnikVp1[#Data], 3, FALSE)</f>
        <v>0.48</v>
      </c>
    </row>
    <row r="184" spans="2:6" x14ac:dyDescent="0.25">
      <c r="B184" s="2" t="s">
        <v>208</v>
      </c>
      <c r="C184" t="s">
        <v>209</v>
      </c>
      <c r="D184" t="s">
        <v>2</v>
      </c>
      <c r="E184" s="10">
        <f>VLOOKUP(B184,[1]!Table_elnos2k3_ElnosReports_ArtikalCjenovnikVp1[#Data], 3, FALSE)</f>
        <v>0.55000000000000004</v>
      </c>
    </row>
    <row r="185" spans="2:6" x14ac:dyDescent="0.25">
      <c r="B185" s="2" t="s">
        <v>210</v>
      </c>
      <c r="C185" t="s">
        <v>211</v>
      </c>
      <c r="D185" t="s">
        <v>2</v>
      </c>
      <c r="E185" s="10">
        <f>VLOOKUP(B185,[1]!Table_elnos2k3_ElnosReports_ArtikalCjenovnikVp1[#Data], 3, FALSE)</f>
        <v>0.96</v>
      </c>
    </row>
    <row r="186" spans="2:6" ht="15.75" x14ac:dyDescent="0.25">
      <c r="B186" s="14" t="s">
        <v>0</v>
      </c>
      <c r="C186" s="17" t="s">
        <v>145</v>
      </c>
      <c r="D186" s="16" t="s">
        <v>0</v>
      </c>
      <c r="E186" s="15"/>
      <c r="F186" s="16"/>
    </row>
    <row r="187" spans="2:6" x14ac:dyDescent="0.25">
      <c r="B187" s="2" t="s">
        <v>154</v>
      </c>
      <c r="C187" t="s">
        <v>155</v>
      </c>
      <c r="D187" t="s">
        <v>2</v>
      </c>
      <c r="E187" s="10">
        <f>VLOOKUP(B187,[1]!Table_elnos2k3_ElnosReports_ArtikalCjenovnikVp1[#Data], 3, FALSE)</f>
        <v>0.31</v>
      </c>
    </row>
    <row r="188" spans="2:6" x14ac:dyDescent="0.25">
      <c r="B188" s="4" t="s">
        <v>146</v>
      </c>
      <c r="C188" s="13" t="s">
        <v>147</v>
      </c>
      <c r="D188" s="13" t="s">
        <v>2</v>
      </c>
      <c r="E188" s="10">
        <f>VLOOKUP(B188,[1]!Table_elnos2k3_ElnosReports_ArtikalCjenovnikVp1[#Data], 3, FALSE)</f>
        <v>0.53</v>
      </c>
    </row>
    <row r="189" spans="2:6" x14ac:dyDescent="0.25">
      <c r="B189" s="2" t="s">
        <v>156</v>
      </c>
      <c r="C189" t="s">
        <v>157</v>
      </c>
      <c r="D189" t="s">
        <v>2</v>
      </c>
      <c r="E189" s="10">
        <f>VLOOKUP(B189,[1]!Table_elnos2k3_ElnosReports_ArtikalCjenovnikVp1[#Data], 3, FALSE)</f>
        <v>0.72</v>
      </c>
    </row>
    <row r="190" spans="2:6" x14ac:dyDescent="0.25">
      <c r="B190" s="2" t="s">
        <v>148</v>
      </c>
      <c r="C190" t="s">
        <v>149</v>
      </c>
      <c r="D190" t="s">
        <v>2</v>
      </c>
      <c r="E190" s="10">
        <f>VLOOKUP(B190,[1]!Table_elnos2k3_ElnosReports_ArtikalCjenovnikVp1[#Data], 3, FALSE)</f>
        <v>0.86</v>
      </c>
    </row>
    <row r="191" spans="2:6" x14ac:dyDescent="0.25">
      <c r="B191" s="2" t="s">
        <v>161</v>
      </c>
      <c r="C191" t="s">
        <v>162</v>
      </c>
      <c r="D191" t="s">
        <v>2</v>
      </c>
      <c r="E191" s="10">
        <f>VLOOKUP(B191,[1]!Table_elnos2k3_ElnosReports_ArtikalCjenovnikVp1[#Data], 3, FALSE)</f>
        <v>1.1299999999999999</v>
      </c>
    </row>
    <row r="192" spans="2:6" x14ac:dyDescent="0.25">
      <c r="B192" s="2" t="s">
        <v>163</v>
      </c>
      <c r="C192" t="s">
        <v>164</v>
      </c>
      <c r="D192" t="s">
        <v>2</v>
      </c>
      <c r="E192" s="10">
        <f>VLOOKUP(B192,[1]!Table_elnos2k3_ElnosReports_ArtikalCjenovnikVp1[#Data], 3, FALSE)</f>
        <v>1.29</v>
      </c>
    </row>
    <row r="193" spans="2:11" x14ac:dyDescent="0.25">
      <c r="B193" s="2" t="s">
        <v>3916</v>
      </c>
      <c r="C193" t="s">
        <v>158</v>
      </c>
      <c r="D193" t="s">
        <v>2</v>
      </c>
      <c r="E193" s="10">
        <f>VLOOKUP(B193,[1]!Table_elnos2k3_ElnosReports_ArtikalCjenovnikVp1[#Data], 3, FALSE)</f>
        <v>2.2200000000000002</v>
      </c>
    </row>
    <row r="194" spans="2:11" x14ac:dyDescent="0.25">
      <c r="B194" s="2" t="s">
        <v>159</v>
      </c>
      <c r="C194" t="s">
        <v>160</v>
      </c>
      <c r="D194" t="s">
        <v>2</v>
      </c>
      <c r="E194" s="10">
        <f>VLOOKUP(B194,[1]!Table_elnos2k3_ElnosReports_ArtikalCjenovnikVp1[#Data], 3, FALSE)</f>
        <v>0.46</v>
      </c>
    </row>
    <row r="195" spans="2:11" x14ac:dyDescent="0.25">
      <c r="B195" s="2" t="s">
        <v>150</v>
      </c>
      <c r="C195" t="s">
        <v>151</v>
      </c>
      <c r="D195" t="s">
        <v>2</v>
      </c>
      <c r="E195" s="10">
        <f>VLOOKUP(B195,[1]!Table_elnos2k3_ElnosReports_ArtikalCjenovnikVp1[#Data], 3, FALSE)</f>
        <v>0.89</v>
      </c>
    </row>
    <row r="196" spans="2:11" x14ac:dyDescent="0.25">
      <c r="B196" s="2" t="s">
        <v>165</v>
      </c>
      <c r="C196" t="s">
        <v>166</v>
      </c>
      <c r="D196" t="s">
        <v>2</v>
      </c>
      <c r="E196" s="10">
        <f>VLOOKUP(B196,[1]!Table_elnos2k3_ElnosReports_ArtikalCjenovnikVp1[#Data], 3, FALSE)</f>
        <v>1.18</v>
      </c>
    </row>
    <row r="197" spans="2:11" x14ac:dyDescent="0.25">
      <c r="B197" s="2" t="s">
        <v>152</v>
      </c>
      <c r="C197" t="s">
        <v>153</v>
      </c>
      <c r="D197" t="s">
        <v>2</v>
      </c>
      <c r="E197" s="10">
        <f>VLOOKUP(B197,[1]!Table_elnos2k3_ElnosReports_ArtikalCjenovnikVp1[#Data], 3, FALSE)</f>
        <v>1.59</v>
      </c>
    </row>
    <row r="198" spans="2:11" x14ac:dyDescent="0.25">
      <c r="B198" s="2" t="s">
        <v>167</v>
      </c>
      <c r="C198" t="s">
        <v>168</v>
      </c>
      <c r="D198" t="s">
        <v>2</v>
      </c>
      <c r="E198" s="10">
        <f>VLOOKUP(B198,[1]!Table_elnos2k3_ElnosReports_ArtikalCjenovnikVp1[#Data], 3, FALSE)</f>
        <v>1.92</v>
      </c>
    </row>
    <row r="199" spans="2:11" ht="15.75" x14ac:dyDescent="0.25">
      <c r="B199" s="37" t="s">
        <v>0</v>
      </c>
      <c r="C199" s="17" t="s">
        <v>132</v>
      </c>
      <c r="D199" s="17" t="s">
        <v>0</v>
      </c>
      <c r="E199" s="15"/>
      <c r="F199" s="17"/>
    </row>
    <row r="200" spans="2:11" x14ac:dyDescent="0.25">
      <c r="B200" s="2" t="s">
        <v>143</v>
      </c>
      <c r="C200" t="s">
        <v>144</v>
      </c>
      <c r="D200" t="s">
        <v>2</v>
      </c>
      <c r="E200" s="10">
        <f>VLOOKUP(B200,[1]!Table_elnos2k3_ElnosReports_ArtikalCjenovnikVp1[#Data], 3, FALSE)</f>
        <v>0.68</v>
      </c>
    </row>
    <row r="201" spans="2:11" x14ac:dyDescent="0.25">
      <c r="B201" s="2" t="s">
        <v>135</v>
      </c>
      <c r="C201" t="s">
        <v>136</v>
      </c>
      <c r="D201" t="s">
        <v>2</v>
      </c>
      <c r="E201" s="10">
        <f>VLOOKUP(B201,[1]!Table_elnos2k3_ElnosReports_ArtikalCjenovnikVp1[#Data], 3, FALSE)</f>
        <v>1.17</v>
      </c>
    </row>
    <row r="202" spans="2:11" x14ac:dyDescent="0.25">
      <c r="B202" s="2" t="s">
        <v>137</v>
      </c>
      <c r="C202" t="s">
        <v>138</v>
      </c>
      <c r="D202" t="s">
        <v>2</v>
      </c>
      <c r="E202" s="10">
        <f>VLOOKUP(B202,[1]!Table_elnos2k3_ElnosReports_ArtikalCjenovnikVp1[#Data], 3, FALSE)</f>
        <v>1.79</v>
      </c>
    </row>
    <row r="203" spans="2:11" x14ac:dyDescent="0.25">
      <c r="B203" s="2" t="s">
        <v>133</v>
      </c>
      <c r="C203" t="s">
        <v>134</v>
      </c>
      <c r="D203" t="s">
        <v>2</v>
      </c>
      <c r="E203" s="10">
        <f>VLOOKUP(B203,[1]!Table_elnos2k3_ElnosReports_ArtikalCjenovnikVp1[#Data], 3, FALSE)</f>
        <v>2.46</v>
      </c>
    </row>
    <row r="204" spans="2:11" x14ac:dyDescent="0.25">
      <c r="B204" s="2" t="s">
        <v>141</v>
      </c>
      <c r="C204" t="s">
        <v>142</v>
      </c>
      <c r="D204" t="s">
        <v>2</v>
      </c>
      <c r="E204" s="10">
        <f>VLOOKUP(B204,[1]!Table_elnos2k3_ElnosReports_ArtikalCjenovnikVp1[#Data], 3, FALSE)</f>
        <v>2.91</v>
      </c>
    </row>
    <row r="205" spans="2:11" x14ac:dyDescent="0.25">
      <c r="B205" s="2" t="s">
        <v>139</v>
      </c>
      <c r="C205" t="s">
        <v>140</v>
      </c>
      <c r="D205" t="s">
        <v>2</v>
      </c>
      <c r="E205" s="10">
        <f>VLOOKUP(B205,[1]!Table_elnos2k3_ElnosReports_ArtikalCjenovnikVp1[#Data], 3, FALSE)</f>
        <v>4.46</v>
      </c>
      <c r="J205" s="2"/>
      <c r="K205" s="3"/>
    </row>
    <row r="206" spans="2:11" x14ac:dyDescent="0.25">
      <c r="C206" s="2"/>
      <c r="D206" s="2"/>
      <c r="E206" s="3"/>
    </row>
    <row r="207" spans="2:11" x14ac:dyDescent="0.25">
      <c r="H207" s="2"/>
      <c r="J207" s="2"/>
      <c r="K207" s="3"/>
    </row>
    <row r="208" spans="2:11" x14ac:dyDescent="0.25">
      <c r="C208" s="2"/>
      <c r="D208" s="2"/>
      <c r="E208" s="3"/>
    </row>
    <row r="209" spans="3:9" x14ac:dyDescent="0.25">
      <c r="H209" s="2"/>
    </row>
    <row r="210" spans="3:9" x14ac:dyDescent="0.25">
      <c r="I210" s="2"/>
    </row>
    <row r="212" spans="3:9" x14ac:dyDescent="0.25">
      <c r="I212" s="2"/>
    </row>
    <row r="216" spans="3:9" x14ac:dyDescent="0.25">
      <c r="C216" s="2"/>
      <c r="D216" s="2"/>
      <c r="E216" s="3"/>
    </row>
    <row r="217" spans="3:9" x14ac:dyDescent="0.25">
      <c r="C217" s="2"/>
      <c r="D217" s="2"/>
      <c r="E217" s="3"/>
    </row>
    <row r="222" spans="3:9" x14ac:dyDescent="0.25">
      <c r="C222" s="2"/>
      <c r="D222" s="2"/>
      <c r="E222" s="3"/>
    </row>
    <row r="223" spans="3:9" x14ac:dyDescent="0.25">
      <c r="C223" s="2"/>
      <c r="D223" s="2"/>
      <c r="E223" s="3"/>
    </row>
    <row r="224" spans="3:9" x14ac:dyDescent="0.25">
      <c r="C224" s="2"/>
      <c r="D224" s="2"/>
      <c r="E224" s="3"/>
    </row>
    <row r="225" spans="3:5" x14ac:dyDescent="0.25">
      <c r="C225" s="2"/>
      <c r="D225" s="2"/>
      <c r="E225" s="3"/>
    </row>
    <row r="226" spans="3:5" x14ac:dyDescent="0.25">
      <c r="C226" s="2"/>
      <c r="D226" s="2"/>
      <c r="E226" s="3"/>
    </row>
    <row r="227" spans="3:5" x14ac:dyDescent="0.25">
      <c r="C227" s="2"/>
      <c r="D227" s="2"/>
      <c r="E227" s="3"/>
    </row>
    <row r="228" spans="3:5" x14ac:dyDescent="0.25">
      <c r="C228" s="2"/>
      <c r="D228" s="2"/>
      <c r="E228" s="3"/>
    </row>
    <row r="229" spans="3:5" x14ac:dyDescent="0.25">
      <c r="C229" s="2"/>
      <c r="D229" s="2"/>
      <c r="E229" s="3"/>
    </row>
    <row r="230" spans="3:5" x14ac:dyDescent="0.25">
      <c r="C230" s="2"/>
      <c r="D230" s="2"/>
      <c r="E230" s="3"/>
    </row>
    <row r="231" spans="3:5" x14ac:dyDescent="0.25">
      <c r="C231" s="2"/>
      <c r="D231" s="2"/>
      <c r="E231" s="3"/>
    </row>
    <row r="232" spans="3:5" x14ac:dyDescent="0.25">
      <c r="C232" s="2"/>
      <c r="D232" s="2"/>
      <c r="E232" s="3"/>
    </row>
    <row r="233" spans="3:5" x14ac:dyDescent="0.25">
      <c r="C233" s="2"/>
      <c r="D233" s="2"/>
      <c r="E233" s="3"/>
    </row>
    <row r="234" spans="3:5" x14ac:dyDescent="0.25">
      <c r="C234" s="2"/>
      <c r="D234" s="2"/>
      <c r="E234" s="3"/>
    </row>
    <row r="235" spans="3:5" x14ac:dyDescent="0.25">
      <c r="C235" s="2"/>
      <c r="D235" s="2"/>
      <c r="E235" s="3"/>
    </row>
    <row r="236" spans="3:5" x14ac:dyDescent="0.25">
      <c r="C236" s="2"/>
      <c r="D236" s="2"/>
      <c r="E236" s="3"/>
    </row>
    <row r="237" spans="3:5" x14ac:dyDescent="0.25">
      <c r="C237" s="2"/>
      <c r="D237" s="2"/>
      <c r="E237" s="3"/>
    </row>
    <row r="238" spans="3:5" x14ac:dyDescent="0.25">
      <c r="C238" s="2"/>
      <c r="D238" s="2"/>
      <c r="E238" s="3"/>
    </row>
    <row r="239" spans="3:5" x14ac:dyDescent="0.25">
      <c r="C239" s="2"/>
      <c r="D239" s="2"/>
      <c r="E239" s="3"/>
    </row>
    <row r="240" spans="3:5" x14ac:dyDescent="0.25">
      <c r="C240" s="2"/>
      <c r="D240" s="2"/>
      <c r="E240" s="3"/>
    </row>
    <row r="241" spans="3:5" x14ac:dyDescent="0.25">
      <c r="C241" s="2"/>
      <c r="D241" s="2"/>
      <c r="E241" s="3"/>
    </row>
    <row r="242" spans="3:5" x14ac:dyDescent="0.25">
      <c r="C242" s="2"/>
      <c r="D242" s="2"/>
      <c r="E242" s="3"/>
    </row>
    <row r="243" spans="3:5" x14ac:dyDescent="0.25">
      <c r="C243" s="2"/>
      <c r="D243" s="2"/>
      <c r="E243" s="3"/>
    </row>
    <row r="244" spans="3:5" x14ac:dyDescent="0.25">
      <c r="C244" s="2"/>
      <c r="D244" s="2"/>
      <c r="E244" s="3"/>
    </row>
    <row r="245" spans="3:5" x14ac:dyDescent="0.25">
      <c r="C245" s="2"/>
      <c r="D245" s="2"/>
      <c r="E245" s="3"/>
    </row>
    <row r="246" spans="3:5" x14ac:dyDescent="0.25">
      <c r="C246" s="2"/>
      <c r="D246" s="2"/>
      <c r="E246" s="3"/>
    </row>
    <row r="247" spans="3:5" x14ac:dyDescent="0.25">
      <c r="C247" s="2"/>
      <c r="D247" s="2"/>
      <c r="E247" s="3"/>
    </row>
    <row r="248" spans="3:5" x14ac:dyDescent="0.25">
      <c r="C248" s="2"/>
      <c r="D248" s="2"/>
      <c r="E248" s="3"/>
    </row>
    <row r="249" spans="3:5" x14ac:dyDescent="0.25">
      <c r="C249" s="2"/>
      <c r="D249" s="2"/>
      <c r="E249" s="3"/>
    </row>
    <row r="250" spans="3:5" x14ac:dyDescent="0.25">
      <c r="C250" s="2"/>
      <c r="D250" s="2"/>
      <c r="E250" s="3"/>
    </row>
    <row r="251" spans="3:5" x14ac:dyDescent="0.25">
      <c r="C251" s="2"/>
      <c r="D251" s="2"/>
      <c r="E251" s="3"/>
    </row>
    <row r="252" spans="3:5" x14ac:dyDescent="0.25">
      <c r="C252" s="2"/>
      <c r="D252" s="2"/>
      <c r="E252" s="3"/>
    </row>
    <row r="253" spans="3:5" x14ac:dyDescent="0.25">
      <c r="C253" s="2"/>
      <c r="D253" s="2"/>
      <c r="E253" s="3"/>
    </row>
    <row r="254" spans="3:5" x14ac:dyDescent="0.25">
      <c r="C254" s="2"/>
      <c r="D254" s="2"/>
      <c r="E254" s="3"/>
    </row>
    <row r="255" spans="3:5" x14ac:dyDescent="0.25">
      <c r="C255" s="2"/>
      <c r="D255" s="2"/>
      <c r="E255" s="3"/>
    </row>
    <row r="256" spans="3:5" x14ac:dyDescent="0.25">
      <c r="C256" s="2"/>
      <c r="D256" s="2"/>
      <c r="E256" s="3"/>
    </row>
    <row r="257" spans="3:5" x14ac:dyDescent="0.25">
      <c r="C257" s="2"/>
      <c r="D257" s="2"/>
      <c r="E257" s="3"/>
    </row>
    <row r="258" spans="3:5" x14ac:dyDescent="0.25">
      <c r="C258" s="2"/>
      <c r="D258" s="2"/>
      <c r="E258" s="3"/>
    </row>
    <row r="259" spans="3:5" x14ac:dyDescent="0.25">
      <c r="C259" s="2"/>
      <c r="D259" s="2"/>
      <c r="E259" s="3"/>
    </row>
    <row r="260" spans="3:5" x14ac:dyDescent="0.25">
      <c r="C260" s="2"/>
      <c r="D260" s="2"/>
      <c r="E260" s="3"/>
    </row>
    <row r="261" spans="3:5" x14ac:dyDescent="0.25">
      <c r="C261" s="2"/>
      <c r="D261" s="2"/>
      <c r="E261" s="3"/>
    </row>
    <row r="276" spans="3:5" x14ac:dyDescent="0.25">
      <c r="C276" s="2"/>
      <c r="D276" s="2"/>
      <c r="E276" s="3"/>
    </row>
    <row r="279" spans="3:5" x14ac:dyDescent="0.25">
      <c r="C279" s="2"/>
      <c r="D279" s="2"/>
      <c r="E279" s="3"/>
    </row>
    <row r="280" spans="3:5" x14ac:dyDescent="0.25">
      <c r="C280" s="2"/>
      <c r="D280" s="2"/>
      <c r="E280" s="3"/>
    </row>
    <row r="281" spans="3:5" x14ac:dyDescent="0.25">
      <c r="C281" s="2"/>
      <c r="D281" s="2"/>
      <c r="E281" s="3"/>
    </row>
    <row r="282" spans="3:5" x14ac:dyDescent="0.25">
      <c r="C282" s="2"/>
      <c r="D282" s="2"/>
      <c r="E282" s="3"/>
    </row>
    <row r="283" spans="3:5" x14ac:dyDescent="0.25">
      <c r="C283" s="2"/>
      <c r="D283" s="2"/>
      <c r="E283" s="3"/>
    </row>
    <row r="284" spans="3:5" x14ac:dyDescent="0.25">
      <c r="C284" s="2"/>
      <c r="D284" s="2"/>
      <c r="E284" s="3"/>
    </row>
    <row r="285" spans="3:5" x14ac:dyDescent="0.25">
      <c r="C285" s="2"/>
      <c r="D285" s="2"/>
      <c r="E285" s="3"/>
    </row>
    <row r="286" spans="3:5" x14ac:dyDescent="0.25">
      <c r="C286" s="2"/>
      <c r="D286" s="2"/>
      <c r="E286" s="3"/>
    </row>
    <row r="287" spans="3:5" x14ac:dyDescent="0.25">
      <c r="C287" s="2"/>
      <c r="D287" s="2"/>
      <c r="E287" s="3"/>
    </row>
    <row r="288" spans="3:5" x14ac:dyDescent="0.25">
      <c r="C288" s="2"/>
      <c r="D288" s="2"/>
      <c r="E288" s="3"/>
    </row>
    <row r="289" spans="3:5" x14ac:dyDescent="0.25">
      <c r="C289" s="2"/>
      <c r="D289" s="2"/>
      <c r="E289" s="3"/>
    </row>
    <row r="290" spans="3:5" x14ac:dyDescent="0.25">
      <c r="C290" s="2"/>
      <c r="D290" s="2"/>
      <c r="E290" s="3"/>
    </row>
    <row r="291" spans="3:5" x14ac:dyDescent="0.25">
      <c r="C291" s="2"/>
      <c r="D291" s="2"/>
      <c r="E291" s="3"/>
    </row>
    <row r="292" spans="3:5" x14ac:dyDescent="0.25">
      <c r="C292" s="2"/>
      <c r="D292" s="2"/>
      <c r="E292" s="3"/>
    </row>
    <row r="293" spans="3:5" x14ac:dyDescent="0.25">
      <c r="C293" s="2"/>
      <c r="D293" s="2"/>
      <c r="E293" s="3"/>
    </row>
    <row r="294" spans="3:5" x14ac:dyDescent="0.25">
      <c r="C294" s="2"/>
      <c r="D294" s="2"/>
      <c r="E294" s="3"/>
    </row>
    <row r="295" spans="3:5" x14ac:dyDescent="0.25">
      <c r="C295" s="2"/>
      <c r="D295" s="2"/>
      <c r="E295" s="3"/>
    </row>
    <row r="296" spans="3:5" x14ac:dyDescent="0.25">
      <c r="C296" s="2"/>
      <c r="D296" s="2"/>
      <c r="E296" s="3"/>
    </row>
    <row r="297" spans="3:5" x14ac:dyDescent="0.25">
      <c r="C297" s="2"/>
      <c r="D297" s="2"/>
      <c r="E297" s="3"/>
    </row>
    <row r="298" spans="3:5" x14ac:dyDescent="0.25">
      <c r="C298" s="2"/>
      <c r="D298" s="2"/>
      <c r="E298" s="3"/>
    </row>
    <row r="311" spans="3:5" x14ac:dyDescent="0.25">
      <c r="C311" s="2"/>
      <c r="D311" s="2"/>
      <c r="E311" s="3"/>
    </row>
    <row r="312" spans="3:5" x14ac:dyDescent="0.25">
      <c r="C312" s="2"/>
      <c r="D312" s="2"/>
      <c r="E312" s="3"/>
    </row>
    <row r="313" spans="3:5" x14ac:dyDescent="0.25">
      <c r="C313" s="2"/>
      <c r="D313" s="2"/>
      <c r="E313" s="3"/>
    </row>
    <row r="314" spans="3:5" x14ac:dyDescent="0.25">
      <c r="C314" s="2"/>
      <c r="D314" s="2"/>
      <c r="E314" s="3"/>
    </row>
    <row r="315" spans="3:5" x14ac:dyDescent="0.25">
      <c r="C315" s="2"/>
      <c r="D315" s="2"/>
      <c r="E315" s="3"/>
    </row>
    <row r="316" spans="3:5" x14ac:dyDescent="0.25">
      <c r="C316" s="2"/>
      <c r="D316" s="2"/>
      <c r="E316" s="3"/>
    </row>
    <row r="317" spans="3:5" x14ac:dyDescent="0.25">
      <c r="C317" s="2"/>
      <c r="D317" s="2"/>
      <c r="E317" s="3"/>
    </row>
    <row r="318" spans="3:5" x14ac:dyDescent="0.25">
      <c r="C318" s="2"/>
      <c r="D318" s="2"/>
      <c r="E318" s="3"/>
    </row>
    <row r="320" spans="3:5" x14ac:dyDescent="0.25">
      <c r="C320" s="2"/>
      <c r="D320" s="2"/>
      <c r="E320" s="3"/>
    </row>
    <row r="321" spans="3:5" x14ac:dyDescent="0.25">
      <c r="C321" s="2"/>
      <c r="D321" s="2"/>
      <c r="E321" s="3"/>
    </row>
    <row r="322" spans="3:5" x14ac:dyDescent="0.25">
      <c r="C322" s="2"/>
      <c r="D322" s="2"/>
      <c r="E322" s="3"/>
    </row>
    <row r="323" spans="3:5" x14ac:dyDescent="0.25">
      <c r="C323" s="2"/>
      <c r="D323" s="2"/>
      <c r="E323" s="3"/>
    </row>
    <row r="324" spans="3:5" x14ac:dyDescent="0.25">
      <c r="C324" s="2"/>
      <c r="D324" s="2"/>
      <c r="E324" s="3"/>
    </row>
    <row r="325" spans="3:5" x14ac:dyDescent="0.25">
      <c r="C325" s="2"/>
      <c r="D325" s="2"/>
      <c r="E325" s="3"/>
    </row>
    <row r="487" spans="3:5" x14ac:dyDescent="0.25">
      <c r="C487" s="2"/>
      <c r="D487" s="2"/>
      <c r="E487" s="3"/>
    </row>
    <row r="488" spans="3:5" x14ac:dyDescent="0.25">
      <c r="C488" s="2"/>
      <c r="D488" s="2"/>
      <c r="E488" s="3"/>
    </row>
    <row r="489" spans="3:5" x14ac:dyDescent="0.25">
      <c r="C489" s="2"/>
      <c r="D489" s="2"/>
      <c r="E489" s="3"/>
    </row>
    <row r="490" spans="3:5" x14ac:dyDescent="0.25">
      <c r="C490" s="2"/>
      <c r="D490" s="2"/>
      <c r="E490" s="3"/>
    </row>
    <row r="491" spans="3:5" x14ac:dyDescent="0.25">
      <c r="C491" s="2"/>
      <c r="D491" s="2"/>
      <c r="E491" s="3"/>
    </row>
    <row r="492" spans="3:5" x14ac:dyDescent="0.25">
      <c r="C492" s="2"/>
      <c r="D492" s="2"/>
      <c r="E492" s="3"/>
    </row>
    <row r="493" spans="3:5" x14ac:dyDescent="0.25">
      <c r="C493" s="2"/>
      <c r="D493" s="2"/>
      <c r="E493" s="3"/>
    </row>
    <row r="494" spans="3:5" x14ac:dyDescent="0.25">
      <c r="C494" s="2"/>
      <c r="D494" s="2"/>
      <c r="E494" s="3"/>
    </row>
    <row r="495" spans="3:5" x14ac:dyDescent="0.25">
      <c r="C495" s="2"/>
      <c r="D495" s="2"/>
      <c r="E495" s="3"/>
    </row>
    <row r="496" spans="3:5" x14ac:dyDescent="0.25">
      <c r="C496" s="2"/>
      <c r="D496" s="2"/>
      <c r="E496" s="3"/>
    </row>
    <row r="497" spans="3:5" x14ac:dyDescent="0.25">
      <c r="C497" s="2"/>
      <c r="D497" s="2"/>
      <c r="E497" s="3"/>
    </row>
    <row r="498" spans="3:5" x14ac:dyDescent="0.25">
      <c r="C498" s="2"/>
      <c r="D498" s="2"/>
      <c r="E498" s="3"/>
    </row>
    <row r="499" spans="3:5" x14ac:dyDescent="0.25">
      <c r="C499" s="2"/>
      <c r="D499" s="2"/>
      <c r="E499" s="3"/>
    </row>
    <row r="500" spans="3:5" x14ac:dyDescent="0.25">
      <c r="C500" s="2"/>
      <c r="D500" s="2"/>
      <c r="E500" s="3"/>
    </row>
    <row r="501" spans="3:5" x14ac:dyDescent="0.25">
      <c r="C501" s="2"/>
      <c r="D501" s="2"/>
      <c r="E501" s="3"/>
    </row>
    <row r="502" spans="3:5" x14ac:dyDescent="0.25">
      <c r="C502" s="2"/>
      <c r="D502" s="2"/>
      <c r="E502" s="3"/>
    </row>
    <row r="503" spans="3:5" x14ac:dyDescent="0.25">
      <c r="C503" s="2"/>
      <c r="D503" s="2"/>
      <c r="E503" s="3"/>
    </row>
    <row r="504" spans="3:5" x14ac:dyDescent="0.25">
      <c r="C504" s="2"/>
      <c r="D504" s="2"/>
      <c r="E504" s="3"/>
    </row>
    <row r="505" spans="3:5" x14ac:dyDescent="0.25">
      <c r="C505" s="2"/>
      <c r="D505" s="2"/>
      <c r="E505" s="3"/>
    </row>
    <row r="506" spans="3:5" x14ac:dyDescent="0.25">
      <c r="C506" s="2"/>
      <c r="D506" s="2"/>
      <c r="E506" s="3"/>
    </row>
    <row r="507" spans="3:5" x14ac:dyDescent="0.25">
      <c r="C507" s="2"/>
      <c r="D507" s="2"/>
      <c r="E507" s="3"/>
    </row>
    <row r="508" spans="3:5" x14ac:dyDescent="0.25">
      <c r="C508" s="2"/>
      <c r="D508" s="2"/>
      <c r="E508" s="3"/>
    </row>
    <row r="509" spans="3:5" x14ac:dyDescent="0.25">
      <c r="C509" s="2"/>
      <c r="D509" s="2"/>
      <c r="E509" s="3"/>
    </row>
    <row r="510" spans="3:5" x14ac:dyDescent="0.25">
      <c r="C510" s="2"/>
      <c r="D510" s="2"/>
      <c r="E510" s="3"/>
    </row>
    <row r="511" spans="3:5" x14ac:dyDescent="0.25">
      <c r="C511" s="2"/>
      <c r="D511" s="2"/>
      <c r="E511" s="3"/>
    </row>
    <row r="512" spans="3:5" x14ac:dyDescent="0.25">
      <c r="C512" s="2"/>
      <c r="D512" s="2"/>
      <c r="E512" s="3"/>
    </row>
    <row r="513" spans="3:5" x14ac:dyDescent="0.25">
      <c r="C513" s="2"/>
      <c r="D513" s="2"/>
      <c r="E513" s="3"/>
    </row>
    <row r="514" spans="3:5" x14ac:dyDescent="0.25">
      <c r="C514" s="2"/>
      <c r="D514" s="2"/>
      <c r="E514" s="3"/>
    </row>
    <row r="515" spans="3:5" x14ac:dyDescent="0.25">
      <c r="C515" s="2"/>
      <c r="D515" s="2"/>
      <c r="E515" s="3"/>
    </row>
    <row r="516" spans="3:5" x14ac:dyDescent="0.25">
      <c r="C516" s="2"/>
      <c r="D516" s="2"/>
      <c r="E516" s="3"/>
    </row>
    <row r="517" spans="3:5" x14ac:dyDescent="0.25">
      <c r="C517" s="2"/>
      <c r="D517" s="2"/>
      <c r="E517" s="3"/>
    </row>
    <row r="518" spans="3:5" x14ac:dyDescent="0.25">
      <c r="C518" s="2"/>
      <c r="D518" s="2"/>
      <c r="E518" s="3"/>
    </row>
    <row r="519" spans="3:5" x14ac:dyDescent="0.25">
      <c r="C519" s="2"/>
      <c r="D519" s="2"/>
      <c r="E519" s="3"/>
    </row>
    <row r="520" spans="3:5" x14ac:dyDescent="0.25">
      <c r="C520" s="2"/>
      <c r="D520" s="2"/>
      <c r="E520" s="3"/>
    </row>
    <row r="521" spans="3:5" x14ac:dyDescent="0.25">
      <c r="C521" s="2"/>
      <c r="D521" s="2"/>
      <c r="E521" s="3"/>
    </row>
    <row r="522" spans="3:5" x14ac:dyDescent="0.25">
      <c r="C522" s="2"/>
      <c r="D522" s="2"/>
      <c r="E522" s="3"/>
    </row>
    <row r="523" spans="3:5" x14ac:dyDescent="0.25">
      <c r="C523" s="2"/>
      <c r="D523" s="2"/>
      <c r="E523" s="3"/>
    </row>
    <row r="524" spans="3:5" x14ac:dyDescent="0.25">
      <c r="C524" s="2"/>
      <c r="D524" s="2"/>
      <c r="E524" s="3"/>
    </row>
    <row r="525" spans="3:5" x14ac:dyDescent="0.25">
      <c r="C525" s="2"/>
      <c r="D525" s="2"/>
      <c r="E525" s="3"/>
    </row>
    <row r="526" spans="3:5" x14ac:dyDescent="0.25">
      <c r="C526" s="2"/>
      <c r="D526" s="2"/>
      <c r="E526" s="3"/>
    </row>
    <row r="527" spans="3:5" x14ac:dyDescent="0.25">
      <c r="C527" s="2"/>
      <c r="D527" s="2"/>
      <c r="E527" s="3"/>
    </row>
    <row r="528" spans="3:5" x14ac:dyDescent="0.25">
      <c r="C528" s="2"/>
      <c r="D528" s="2"/>
      <c r="E528" s="3"/>
    </row>
    <row r="529" spans="3:5" x14ac:dyDescent="0.25">
      <c r="C529" s="2"/>
      <c r="D529" s="2"/>
      <c r="E529" s="3"/>
    </row>
    <row r="530" spans="3:5" x14ac:dyDescent="0.25">
      <c r="C530" s="2"/>
      <c r="D530" s="2"/>
      <c r="E530" s="3"/>
    </row>
    <row r="531" spans="3:5" x14ac:dyDescent="0.25">
      <c r="C531" s="2"/>
      <c r="D531" s="2"/>
      <c r="E531" s="3"/>
    </row>
    <row r="532" spans="3:5" x14ac:dyDescent="0.25">
      <c r="C532" s="2"/>
      <c r="D532" s="2"/>
      <c r="E532" s="3"/>
    </row>
    <row r="533" spans="3:5" x14ac:dyDescent="0.25">
      <c r="C533" s="2"/>
      <c r="D533" s="2"/>
      <c r="E533" s="3"/>
    </row>
    <row r="534" spans="3:5" x14ac:dyDescent="0.25">
      <c r="C534" s="2"/>
      <c r="D534" s="2"/>
      <c r="E534" s="3"/>
    </row>
    <row r="535" spans="3:5" x14ac:dyDescent="0.25">
      <c r="C535" s="2"/>
      <c r="D535" s="2"/>
      <c r="E535" s="3"/>
    </row>
    <row r="536" spans="3:5" x14ac:dyDescent="0.25">
      <c r="C536" s="2"/>
      <c r="D536" s="2"/>
      <c r="E536" s="3"/>
    </row>
    <row r="537" spans="3:5" x14ac:dyDescent="0.25">
      <c r="C537" s="2"/>
      <c r="D537" s="2"/>
      <c r="E537" s="3"/>
    </row>
    <row r="538" spans="3:5" x14ac:dyDescent="0.25">
      <c r="C538" s="2"/>
      <c r="D538" s="2"/>
      <c r="E538" s="3"/>
    </row>
    <row r="539" spans="3:5" x14ac:dyDescent="0.25">
      <c r="C539" s="2"/>
      <c r="D539" s="2"/>
      <c r="E539" s="3"/>
    </row>
    <row r="540" spans="3:5" x14ac:dyDescent="0.25">
      <c r="C540" s="2"/>
      <c r="D540" s="2"/>
      <c r="E540" s="3"/>
    </row>
    <row r="541" spans="3:5" x14ac:dyDescent="0.25">
      <c r="C541" s="2"/>
      <c r="D541" s="2"/>
      <c r="E541" s="3"/>
    </row>
    <row r="542" spans="3:5" x14ac:dyDescent="0.25">
      <c r="C542" s="2"/>
      <c r="D542" s="2"/>
      <c r="E542" s="3"/>
    </row>
    <row r="543" spans="3:5" x14ac:dyDescent="0.25">
      <c r="C543" s="2"/>
      <c r="D543" s="2"/>
      <c r="E543" s="3"/>
    </row>
    <row r="544" spans="3:5" x14ac:dyDescent="0.25">
      <c r="C544" s="2"/>
      <c r="D544" s="2"/>
      <c r="E544" s="3"/>
    </row>
    <row r="545" spans="3:5" x14ac:dyDescent="0.25">
      <c r="C545" s="2"/>
      <c r="D545" s="2"/>
      <c r="E545" s="3"/>
    </row>
    <row r="546" spans="3:5" x14ac:dyDescent="0.25">
      <c r="C546" s="2"/>
      <c r="D546" s="2"/>
      <c r="E546" s="3"/>
    </row>
    <row r="547" spans="3:5" x14ac:dyDescent="0.25">
      <c r="C547" s="2"/>
      <c r="D547" s="2"/>
      <c r="E547" s="3"/>
    </row>
    <row r="548" spans="3:5" x14ac:dyDescent="0.25">
      <c r="C548" s="2"/>
      <c r="D548" s="2"/>
      <c r="E548" s="3"/>
    </row>
    <row r="549" spans="3:5" x14ac:dyDescent="0.25">
      <c r="C549" s="2"/>
      <c r="D549" s="2"/>
      <c r="E549" s="3"/>
    </row>
    <row r="550" spans="3:5" x14ac:dyDescent="0.25">
      <c r="C550" s="2"/>
      <c r="D550" s="2"/>
      <c r="E550" s="3"/>
    </row>
    <row r="551" spans="3:5" x14ac:dyDescent="0.25">
      <c r="C551" s="2"/>
      <c r="D551" s="2"/>
      <c r="E551" s="3"/>
    </row>
    <row r="552" spans="3:5" x14ac:dyDescent="0.25">
      <c r="C552" s="2"/>
      <c r="D552" s="2"/>
      <c r="E552" s="3"/>
    </row>
    <row r="553" spans="3:5" x14ac:dyDescent="0.25">
      <c r="C553" s="2"/>
      <c r="D553" s="2"/>
      <c r="E553" s="3"/>
    </row>
    <row r="554" spans="3:5" x14ac:dyDescent="0.25">
      <c r="C554" s="2"/>
      <c r="D554" s="2"/>
      <c r="E554" s="3"/>
    </row>
    <row r="555" spans="3:5" x14ac:dyDescent="0.25">
      <c r="C555" s="2"/>
      <c r="D555" s="2"/>
      <c r="E555" s="3"/>
    </row>
    <row r="556" spans="3:5" x14ac:dyDescent="0.25">
      <c r="C556" s="2"/>
      <c r="D556" s="2"/>
      <c r="E556" s="3"/>
    </row>
    <row r="557" spans="3:5" x14ac:dyDescent="0.25">
      <c r="C557" s="2"/>
      <c r="D557" s="2"/>
      <c r="E557" s="3"/>
    </row>
    <row r="558" spans="3:5" x14ac:dyDescent="0.25">
      <c r="C558" s="2"/>
      <c r="D558" s="2"/>
      <c r="E558" s="3"/>
    </row>
    <row r="559" spans="3:5" x14ac:dyDescent="0.25">
      <c r="C559" s="2"/>
      <c r="D559" s="2"/>
      <c r="E559" s="3"/>
    </row>
    <row r="560" spans="3:5" x14ac:dyDescent="0.25">
      <c r="C560" s="2"/>
      <c r="D560" s="2"/>
      <c r="E560" s="3"/>
    </row>
    <row r="561" spans="3:5" x14ac:dyDescent="0.25">
      <c r="C561" s="2"/>
      <c r="D561" s="2"/>
      <c r="E561" s="3"/>
    </row>
    <row r="562" spans="3:5" x14ac:dyDescent="0.25">
      <c r="C562" s="2"/>
      <c r="D562" s="2"/>
      <c r="E562" s="3"/>
    </row>
    <row r="563" spans="3:5" x14ac:dyDescent="0.25">
      <c r="C563" s="2"/>
      <c r="D563" s="2"/>
      <c r="E563" s="3"/>
    </row>
    <row r="564" spans="3:5" x14ac:dyDescent="0.25">
      <c r="C564" s="2"/>
      <c r="D564" s="2"/>
      <c r="E564" s="3"/>
    </row>
    <row r="565" spans="3:5" x14ac:dyDescent="0.25">
      <c r="C565" s="2"/>
      <c r="D565" s="2"/>
      <c r="E565" s="3"/>
    </row>
    <row r="566" spans="3:5" x14ac:dyDescent="0.25">
      <c r="C566" s="2"/>
      <c r="D566" s="2"/>
      <c r="E566" s="3"/>
    </row>
    <row r="567" spans="3:5" x14ac:dyDescent="0.25">
      <c r="C567" s="2"/>
      <c r="D567" s="2"/>
      <c r="E567" s="3"/>
    </row>
    <row r="568" spans="3:5" x14ac:dyDescent="0.25">
      <c r="C568" s="2"/>
      <c r="D568" s="2"/>
      <c r="E568" s="3"/>
    </row>
    <row r="569" spans="3:5" x14ac:dyDescent="0.25">
      <c r="C569" s="2"/>
      <c r="D569" s="2"/>
      <c r="E569" s="3"/>
    </row>
    <row r="626" spans="3:5" x14ac:dyDescent="0.25">
      <c r="C626" s="2"/>
      <c r="D626" s="2"/>
      <c r="E626" s="3"/>
    </row>
    <row r="627" spans="3:5" x14ac:dyDescent="0.25">
      <c r="C627" s="2"/>
      <c r="D627" s="2"/>
      <c r="E627" s="3"/>
    </row>
    <row r="628" spans="3:5" x14ac:dyDescent="0.25">
      <c r="C628" s="2"/>
      <c r="D628" s="2"/>
      <c r="E628" s="3"/>
    </row>
    <row r="629" spans="3:5" x14ac:dyDescent="0.25">
      <c r="C629" s="2"/>
      <c r="D629" s="2"/>
      <c r="E629" s="3"/>
    </row>
    <row r="630" spans="3:5" x14ac:dyDescent="0.25">
      <c r="C630" s="2"/>
      <c r="D630" s="2"/>
      <c r="E630" s="3"/>
    </row>
    <row r="631" spans="3:5" x14ac:dyDescent="0.25">
      <c r="C631" s="2"/>
      <c r="D631" s="2"/>
      <c r="E631" s="3"/>
    </row>
    <row r="632" spans="3:5" x14ac:dyDescent="0.25">
      <c r="C632" s="2"/>
      <c r="D632" s="2"/>
      <c r="E632" s="3"/>
    </row>
  </sheetData>
  <phoneticPr fontId="14" type="noConversion"/>
  <hyperlinks>
    <hyperlink ref="E5" r:id="rId1" xr:uid="{73F45B9C-7BAA-4088-8F48-FF54A7FB5BDA}"/>
  </hyperlinks>
  <pageMargins left="0.25" right="0.25" top="0.75" bottom="0.75" header="0.3" footer="0.3"/>
  <pageSetup paperSize="9" scale="73" fitToWidth="0" fitToHeight="0" orientation="portrait" r:id="rId2"/>
  <rowBreaks count="3" manualBreakCount="3">
    <brk id="65" max="16383" man="1"/>
    <brk id="122" max="16383" man="1"/>
    <brk id="180" max="16383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P751"/>
  <sheetViews>
    <sheetView view="pageBreakPreview" zoomScaleSheetLayoutView="100" zoomScalePageLayoutView="40" workbookViewId="0">
      <selection activeCell="G192" sqref="G192"/>
    </sheetView>
  </sheetViews>
  <sheetFormatPr defaultRowHeight="15" x14ac:dyDescent="0.25"/>
  <cols>
    <col min="2" max="2" width="8.85546875" style="2"/>
    <col min="3" max="3" width="63.85546875" customWidth="1"/>
    <col min="6" max="6" width="15.85546875" style="22" customWidth="1"/>
    <col min="7" max="7" width="17.42578125" customWidth="1"/>
    <col min="8" max="8" width="18.140625" hidden="1" customWidth="1"/>
    <col min="9" max="9" width="27.140625" customWidth="1"/>
    <col min="10" max="10" width="17" customWidth="1"/>
    <col min="12" max="12" width="37.140625" customWidth="1"/>
  </cols>
  <sheetData>
    <row r="3" spans="2:7" x14ac:dyDescent="0.25">
      <c r="E3" s="13"/>
      <c r="F3" s="54"/>
      <c r="G3" s="13"/>
    </row>
    <row r="4" spans="2:7" x14ac:dyDescent="0.25">
      <c r="E4" s="13"/>
      <c r="F4" s="54"/>
      <c r="G4" s="13"/>
    </row>
    <row r="5" spans="2:7" x14ac:dyDescent="0.25">
      <c r="E5" s="13"/>
      <c r="F5" s="54"/>
      <c r="G5" s="13"/>
    </row>
    <row r="6" spans="2:7" x14ac:dyDescent="0.25">
      <c r="C6" s="96" t="s">
        <v>3642</v>
      </c>
      <c r="D6" s="48"/>
      <c r="E6" s="97" t="s">
        <v>2622</v>
      </c>
      <c r="F6" s="53"/>
    </row>
    <row r="7" spans="2:7" x14ac:dyDescent="0.25">
      <c r="C7" s="30"/>
      <c r="E7" s="1"/>
    </row>
    <row r="8" spans="2:7" ht="15.75" x14ac:dyDescent="0.25">
      <c r="B8" s="14" t="s">
        <v>0</v>
      </c>
      <c r="C8" s="17" t="s">
        <v>4697</v>
      </c>
      <c r="D8" s="16"/>
      <c r="E8" s="16"/>
      <c r="F8" s="34"/>
    </row>
    <row r="9" spans="2:7" x14ac:dyDescent="0.25">
      <c r="B9" s="4" t="s">
        <v>3729</v>
      </c>
      <c r="C9" s="13" t="s">
        <v>3731</v>
      </c>
      <c r="D9" s="13" t="s">
        <v>222</v>
      </c>
      <c r="E9" s="10">
        <f>VLOOKUP(B9,[1]!Table_elnos2k3_ElnosReports_ArtikalCjenovnikVp1[#Data], 3, FALSE)</f>
        <v>2.86</v>
      </c>
    </row>
    <row r="10" spans="2:7" x14ac:dyDescent="0.25">
      <c r="B10" s="4" t="s">
        <v>3730</v>
      </c>
      <c r="C10" s="13" t="s">
        <v>3732</v>
      </c>
      <c r="D10" s="13" t="s">
        <v>222</v>
      </c>
      <c r="E10" s="10">
        <f>VLOOKUP(B10,[1]!Table_elnos2k3_ElnosReports_ArtikalCjenovnikVp1[#Data], 3, FALSE)</f>
        <v>3.42</v>
      </c>
    </row>
    <row r="11" spans="2:7" x14ac:dyDescent="0.25">
      <c r="B11" s="4" t="s">
        <v>3733</v>
      </c>
      <c r="C11" s="13" t="s">
        <v>3734</v>
      </c>
      <c r="D11" s="13" t="s">
        <v>222</v>
      </c>
      <c r="E11" s="10">
        <f>VLOOKUP(B11,[1]!Table_elnos2k3_ElnosReports_ArtikalCjenovnikVp1[#Data], 3, FALSE)</f>
        <v>3.21</v>
      </c>
    </row>
    <row r="12" spans="2:7" x14ac:dyDescent="0.25">
      <c r="B12" s="2" t="s">
        <v>3735</v>
      </c>
      <c r="C12" t="s">
        <v>3736</v>
      </c>
      <c r="D12" t="s">
        <v>222</v>
      </c>
      <c r="E12" s="10">
        <f>VLOOKUP(B12,[1]!Table_elnos2k3_ElnosReports_ArtikalCjenovnikVp1[#Data], 3, FALSE)</f>
        <v>4.6900000000000004</v>
      </c>
    </row>
    <row r="13" spans="2:7" ht="15.75" thickBot="1" x14ac:dyDescent="0.3">
      <c r="B13" s="45" t="s">
        <v>3741</v>
      </c>
      <c r="C13" s="44" t="s">
        <v>3742</v>
      </c>
      <c r="D13" s="44" t="s">
        <v>222</v>
      </c>
      <c r="E13" s="43">
        <f>VLOOKUP(B13,[1]!Table_elnos2k3_ElnosReports_ArtikalCjenovnikVp1[#Data], 3, FALSE)</f>
        <v>4.78</v>
      </c>
    </row>
    <row r="14" spans="2:7" x14ac:dyDescent="0.25">
      <c r="B14" s="2" t="s">
        <v>3737</v>
      </c>
      <c r="C14" t="s">
        <v>3738</v>
      </c>
      <c r="D14" t="s">
        <v>222</v>
      </c>
      <c r="E14" s="10">
        <f>VLOOKUP(B14,[1]!Table_elnos2k3_ElnosReports_ArtikalCjenovnikVp1[#Data], 3, FALSE)</f>
        <v>3.8</v>
      </c>
    </row>
    <row r="15" spans="2:7" x14ac:dyDescent="0.25">
      <c r="B15" s="2" t="s">
        <v>3739</v>
      </c>
      <c r="C15" t="s">
        <v>3740</v>
      </c>
      <c r="D15" t="s">
        <v>222</v>
      </c>
      <c r="E15" s="10">
        <f>VLOOKUP(B15,[1]!Table_elnos2k3_ElnosReports_ArtikalCjenovnikVp1[#Data], 3, FALSE)</f>
        <v>3.65</v>
      </c>
    </row>
    <row r="16" spans="2:7" x14ac:dyDescent="0.25">
      <c r="B16" s="2" t="s">
        <v>3743</v>
      </c>
      <c r="C16" t="s">
        <v>3744</v>
      </c>
      <c r="D16" t="s">
        <v>222</v>
      </c>
      <c r="E16" s="10">
        <f>VLOOKUP(B16,[1]!Table_elnos2k3_ElnosReports_ArtikalCjenovnikVp1[#Data], 3, FALSE)</f>
        <v>4.6500000000000004</v>
      </c>
    </row>
    <row r="17" spans="2:6" x14ac:dyDescent="0.25">
      <c r="B17" s="2" t="s">
        <v>3745</v>
      </c>
      <c r="C17" t="s">
        <v>3746</v>
      </c>
      <c r="D17" t="s">
        <v>222</v>
      </c>
      <c r="E17" s="10">
        <f>VLOOKUP(B17,[1]!Table_elnos2k3_ElnosReports_ArtikalCjenovnikVp1[#Data], 3, FALSE)</f>
        <v>20.99</v>
      </c>
    </row>
    <row r="18" spans="2:6" x14ac:dyDescent="0.25">
      <c r="B18" s="2" t="s">
        <v>3747</v>
      </c>
      <c r="C18" t="s">
        <v>3748</v>
      </c>
      <c r="D18" t="s">
        <v>222</v>
      </c>
      <c r="E18" s="10">
        <f>VLOOKUP(B18,[1]!Table_elnos2k3_ElnosReports_ArtikalCjenovnikVp1[#Data], 3, FALSE)</f>
        <v>70.31</v>
      </c>
    </row>
    <row r="19" spans="2:6" ht="15.75" x14ac:dyDescent="0.25">
      <c r="B19" s="14" t="s">
        <v>0</v>
      </c>
      <c r="C19" s="17" t="s">
        <v>290</v>
      </c>
      <c r="D19" s="16" t="s">
        <v>0</v>
      </c>
      <c r="E19" s="16"/>
      <c r="F19" s="34"/>
    </row>
    <row r="20" spans="2:6" x14ac:dyDescent="0.25">
      <c r="B20" s="2" t="s">
        <v>3749</v>
      </c>
      <c r="C20" t="s">
        <v>3750</v>
      </c>
      <c r="D20" t="s">
        <v>222</v>
      </c>
      <c r="E20" s="10">
        <f>VLOOKUP(B20,[1]!Table_elnos2k3_ElnosReports_ArtikalCjenovnikVp1[#Data], 3, FALSE)</f>
        <v>3.12</v>
      </c>
    </row>
    <row r="21" spans="2:6" x14ac:dyDescent="0.25">
      <c r="B21" s="4" t="s">
        <v>291</v>
      </c>
      <c r="C21" s="13" t="s">
        <v>292</v>
      </c>
      <c r="D21" s="13" t="s">
        <v>222</v>
      </c>
      <c r="E21" s="10">
        <f>VLOOKUP(B21,[1]!Table_elnos2k3_ElnosReports_ArtikalCjenovnikVp1[#Data], 3, FALSE)</f>
        <v>4.4000000000000004</v>
      </c>
    </row>
    <row r="22" spans="2:6" x14ac:dyDescent="0.25">
      <c r="B22" s="2" t="s">
        <v>293</v>
      </c>
      <c r="C22" t="s">
        <v>294</v>
      </c>
      <c r="D22" t="s">
        <v>222</v>
      </c>
      <c r="E22" s="10">
        <f>VLOOKUP(B22,[1]!Table_elnos2k3_ElnosReports_ArtikalCjenovnikVp1[#Data], 3, FALSE)</f>
        <v>5.04</v>
      </c>
    </row>
    <row r="23" spans="2:6" x14ac:dyDescent="0.25">
      <c r="B23" s="4" t="s">
        <v>3751</v>
      </c>
      <c r="C23" s="13" t="s">
        <v>3752</v>
      </c>
      <c r="D23" s="13" t="s">
        <v>222</v>
      </c>
      <c r="E23" s="10">
        <f>VLOOKUP(B23,[1]!Table_elnos2k3_ElnosReports_ArtikalCjenovnikVp1[#Data], 3, FALSE)</f>
        <v>2.68</v>
      </c>
    </row>
    <row r="24" spans="2:6" x14ac:dyDescent="0.25">
      <c r="B24" s="4" t="s">
        <v>3753</v>
      </c>
      <c r="C24" s="13" t="s">
        <v>3755</v>
      </c>
      <c r="D24" s="13" t="s">
        <v>222</v>
      </c>
      <c r="E24" s="10">
        <f>VLOOKUP(B24,[1]!Table_elnos2k3_ElnosReports_ArtikalCjenovnikVp1[#Data], 3, FALSE)</f>
        <v>4.04</v>
      </c>
    </row>
    <row r="25" spans="2:6" x14ac:dyDescent="0.25">
      <c r="B25" s="2" t="s">
        <v>295</v>
      </c>
      <c r="C25" t="s">
        <v>296</v>
      </c>
      <c r="D25" t="s">
        <v>222</v>
      </c>
      <c r="E25" s="10">
        <f>VLOOKUP(B25,[1]!Table_elnos2k3_ElnosReports_ArtikalCjenovnikVp1[#Data], 3, FALSE)</f>
        <v>3.17</v>
      </c>
    </row>
    <row r="26" spans="2:6" ht="15.75" x14ac:dyDescent="0.25">
      <c r="B26" s="14" t="s">
        <v>0</v>
      </c>
      <c r="C26" s="17" t="s">
        <v>297</v>
      </c>
      <c r="D26" s="16" t="s">
        <v>0</v>
      </c>
      <c r="E26" s="16"/>
      <c r="F26" s="34"/>
    </row>
    <row r="27" spans="2:6" x14ac:dyDescent="0.25">
      <c r="B27" s="2" t="s">
        <v>3754</v>
      </c>
      <c r="C27" t="s">
        <v>3756</v>
      </c>
      <c r="D27" t="s">
        <v>222</v>
      </c>
      <c r="E27" s="10">
        <f>VLOOKUP(B27,[1]!Table_elnos2k3_ElnosReports_ArtikalCjenovnikVp1[#Data], 3, FALSE)</f>
        <v>4.1399999999999997</v>
      </c>
    </row>
    <row r="28" spans="2:6" x14ac:dyDescent="0.25">
      <c r="B28" s="4" t="s">
        <v>3757</v>
      </c>
      <c r="C28" s="13" t="s">
        <v>3758</v>
      </c>
      <c r="D28" s="13" t="s">
        <v>222</v>
      </c>
      <c r="E28" s="10">
        <f>VLOOKUP(B28,[1]!Table_elnos2k3_ElnosReports_ArtikalCjenovnikVp1[#Data], 3, FALSE)</f>
        <v>16.190000000000001</v>
      </c>
    </row>
    <row r="29" spans="2:6" x14ac:dyDescent="0.25">
      <c r="B29" s="2" t="s">
        <v>3759</v>
      </c>
      <c r="C29" t="s">
        <v>3760</v>
      </c>
      <c r="D29" t="s">
        <v>222</v>
      </c>
      <c r="E29" s="10">
        <f>VLOOKUP(B29,[1]!Table_elnos2k3_ElnosReports_ArtikalCjenovnikVp1[#Data], 3, FALSE)</f>
        <v>13.45</v>
      </c>
      <c r="F29"/>
    </row>
    <row r="30" spans="2:6" x14ac:dyDescent="0.25">
      <c r="B30" s="2" t="s">
        <v>3761</v>
      </c>
      <c r="C30" t="s">
        <v>3762</v>
      </c>
      <c r="D30" t="s">
        <v>222</v>
      </c>
      <c r="E30" s="10">
        <f>VLOOKUP(B30,[1]!Table_elnos2k3_ElnosReports_ArtikalCjenovnikVp1[#Data], 3, FALSE)</f>
        <v>6.06</v>
      </c>
    </row>
    <row r="31" spans="2:6" x14ac:dyDescent="0.25">
      <c r="B31" s="2" t="s">
        <v>3763</v>
      </c>
      <c r="C31" t="s">
        <v>3764</v>
      </c>
      <c r="D31" t="s">
        <v>222</v>
      </c>
      <c r="E31" s="10">
        <f>VLOOKUP(B31,[1]!Table_elnos2k3_ElnosReports_ArtikalCjenovnikVp1[#Data], 3, FALSE)</f>
        <v>15.34</v>
      </c>
    </row>
    <row r="32" spans="2:6" ht="15.75" x14ac:dyDescent="0.25">
      <c r="B32" s="14" t="s">
        <v>0</v>
      </c>
      <c r="C32" s="17" t="s">
        <v>309</v>
      </c>
      <c r="D32" s="16" t="s">
        <v>0</v>
      </c>
      <c r="E32" s="16"/>
      <c r="F32" s="34"/>
    </row>
    <row r="33" spans="2:6" x14ac:dyDescent="0.25">
      <c r="B33" s="4" t="s">
        <v>3765</v>
      </c>
      <c r="C33" s="13" t="s">
        <v>3766</v>
      </c>
      <c r="D33" s="13" t="s">
        <v>222</v>
      </c>
      <c r="E33" s="10">
        <f>VLOOKUP(B33,[1]!Table_elnos2k3_ElnosReports_ArtikalCjenovnikVp1[#Data], 3, FALSE)</f>
        <v>1.97</v>
      </c>
    </row>
    <row r="34" spans="2:6" x14ac:dyDescent="0.25">
      <c r="B34" s="4" t="s">
        <v>3767</v>
      </c>
      <c r="C34" s="13" t="s">
        <v>3768</v>
      </c>
      <c r="D34" s="13" t="s">
        <v>222</v>
      </c>
      <c r="E34" s="10">
        <f>VLOOKUP(B34,[1]!Table_elnos2k3_ElnosReports_ArtikalCjenovnikVp1[#Data], 3, FALSE)</f>
        <v>2.39</v>
      </c>
    </row>
    <row r="35" spans="2:6" x14ac:dyDescent="0.25">
      <c r="B35" s="2" t="s">
        <v>3769</v>
      </c>
      <c r="C35" t="s">
        <v>3770</v>
      </c>
      <c r="D35" t="s">
        <v>222</v>
      </c>
      <c r="E35" s="10">
        <f>VLOOKUP(B35,[1]!Table_elnos2k3_ElnosReports_ArtikalCjenovnikVp1[#Data], 3, FALSE)</f>
        <v>3.8</v>
      </c>
    </row>
    <row r="36" spans="2:6" ht="15.75" thickBot="1" x14ac:dyDescent="0.3">
      <c r="B36" s="41" t="s">
        <v>4646</v>
      </c>
      <c r="C36" s="42" t="s">
        <v>4645</v>
      </c>
      <c r="D36" s="42" t="s">
        <v>222</v>
      </c>
      <c r="E36" s="43">
        <f>VLOOKUP(B36,[1]!Table_elnos2k3_ElnosReports_ArtikalCjenovnikVp1[#Data], 3, FALSE)</f>
        <v>5.47</v>
      </c>
    </row>
    <row r="37" spans="2:6" x14ac:dyDescent="0.25">
      <c r="B37" s="2" t="s">
        <v>3771</v>
      </c>
      <c r="C37" t="s">
        <v>3772</v>
      </c>
      <c r="D37" t="s">
        <v>222</v>
      </c>
      <c r="E37" s="10">
        <f>VLOOKUP(B37,[1]!Table_elnos2k3_ElnosReports_ArtikalCjenovnikVp1[#Data], 3, FALSE)</f>
        <v>1.97</v>
      </c>
    </row>
    <row r="38" spans="2:6" x14ac:dyDescent="0.25">
      <c r="B38" s="2" t="s">
        <v>3773</v>
      </c>
      <c r="C38" t="s">
        <v>3774</v>
      </c>
      <c r="D38" t="s">
        <v>222</v>
      </c>
      <c r="E38" s="10">
        <f>VLOOKUP(B38,[1]!Table_elnos2k3_ElnosReports_ArtikalCjenovnikVp1[#Data], 3, FALSE)</f>
        <v>2.27</v>
      </c>
    </row>
    <row r="39" spans="2:6" x14ac:dyDescent="0.25">
      <c r="B39" s="2" t="s">
        <v>3775</v>
      </c>
      <c r="C39" t="s">
        <v>3776</v>
      </c>
      <c r="D39" t="s">
        <v>222</v>
      </c>
      <c r="E39" s="10">
        <f>VLOOKUP(B39,[1]!Table_elnos2k3_ElnosReports_ArtikalCjenovnikVp1[#Data], 3, FALSE)</f>
        <v>3.81</v>
      </c>
    </row>
    <row r="40" spans="2:6" x14ac:dyDescent="0.25">
      <c r="B40" s="2" t="s">
        <v>4648</v>
      </c>
      <c r="C40" t="s">
        <v>4647</v>
      </c>
      <c r="D40" t="s">
        <v>222</v>
      </c>
      <c r="E40" s="10">
        <f>VLOOKUP(B40,[1]!Table_elnos2k3_ElnosReports_ArtikalCjenovnikVp1[#Data], 3, FALSE)</f>
        <v>5.24</v>
      </c>
    </row>
    <row r="41" spans="2:6" ht="15.75" x14ac:dyDescent="0.25">
      <c r="B41" s="91"/>
      <c r="C41" s="92" t="s">
        <v>4698</v>
      </c>
      <c r="D41" s="92"/>
      <c r="E41" s="92"/>
      <c r="F41" s="102"/>
    </row>
    <row r="42" spans="2:6" x14ac:dyDescent="0.25">
      <c r="B42" s="2" t="s">
        <v>3947</v>
      </c>
      <c r="C42" s="13" t="s">
        <v>3948</v>
      </c>
      <c r="D42" t="s">
        <v>222</v>
      </c>
      <c r="E42" s="10">
        <f>VLOOKUP(B42,[1]!Table_elnos2k3_ElnosReports_ArtikalCjenovnikVp1[#Data], 3, FALSE)</f>
        <v>6.32</v>
      </c>
    </row>
    <row r="43" spans="2:6" x14ac:dyDescent="0.25">
      <c r="B43" s="2" t="s">
        <v>3949</v>
      </c>
      <c r="C43" s="13" t="s">
        <v>3950</v>
      </c>
      <c r="D43" t="s">
        <v>222</v>
      </c>
      <c r="E43" s="10">
        <f>VLOOKUP(B43,[1]!Table_elnos2k3_ElnosReports_ArtikalCjenovnikVp1[#Data], 3, FALSE)</f>
        <v>6.91</v>
      </c>
    </row>
    <row r="44" spans="2:6" x14ac:dyDescent="0.25">
      <c r="B44" s="2" t="s">
        <v>3951</v>
      </c>
      <c r="C44" s="13" t="s">
        <v>3952</v>
      </c>
      <c r="D44" t="s">
        <v>222</v>
      </c>
      <c r="E44" s="10">
        <f>VLOOKUP(B44,[1]!Table_elnos2k3_ElnosReports_ArtikalCjenovnikVp1[#Data], 3, FALSE)</f>
        <v>6.83</v>
      </c>
    </row>
    <row r="45" spans="2:6" x14ac:dyDescent="0.25">
      <c r="B45" s="2" t="s">
        <v>3953</v>
      </c>
      <c r="C45" t="s">
        <v>3954</v>
      </c>
      <c r="D45" t="s">
        <v>222</v>
      </c>
      <c r="E45" s="10">
        <f>VLOOKUP(B45,[1]!Table_elnos2k3_ElnosReports_ArtikalCjenovnikVp1[#Data], 3, FALSE)</f>
        <v>9.4600000000000009</v>
      </c>
    </row>
    <row r="46" spans="2:6" ht="15.75" thickBot="1" x14ac:dyDescent="0.3">
      <c r="B46" s="41" t="s">
        <v>3959</v>
      </c>
      <c r="C46" s="44" t="s">
        <v>3960</v>
      </c>
      <c r="D46" s="42" t="s">
        <v>222</v>
      </c>
      <c r="E46" s="43">
        <f>VLOOKUP(B46,[1]!Table_elnos2k3_ElnosReports_ArtikalCjenovnikVp1[#Data], 3, FALSE)</f>
        <v>9.4700000000000006</v>
      </c>
    </row>
    <row r="47" spans="2:6" x14ac:dyDescent="0.25">
      <c r="B47" s="2" t="s">
        <v>3955</v>
      </c>
      <c r="C47" t="s">
        <v>3956</v>
      </c>
      <c r="D47" t="s">
        <v>222</v>
      </c>
      <c r="E47" s="10">
        <f>VLOOKUP(B47,[1]!Table_elnos2k3_ElnosReports_ArtikalCjenovnikVp1[#Data], 3, FALSE)</f>
        <v>8.18</v>
      </c>
    </row>
    <row r="48" spans="2:6" x14ac:dyDescent="0.25">
      <c r="B48" s="2" t="s">
        <v>3957</v>
      </c>
      <c r="C48" t="s">
        <v>3958</v>
      </c>
      <c r="D48" t="s">
        <v>222</v>
      </c>
      <c r="E48" s="10">
        <f>VLOOKUP(B48,[1]!Table_elnos2k3_ElnosReports_ArtikalCjenovnikVp1[#Data], 3, FALSE)</f>
        <v>8.18</v>
      </c>
    </row>
    <row r="49" spans="2:6" x14ac:dyDescent="0.25">
      <c r="B49" s="2" t="s">
        <v>4650</v>
      </c>
      <c r="C49" t="s">
        <v>4649</v>
      </c>
      <c r="D49" t="s">
        <v>222</v>
      </c>
      <c r="E49" s="10">
        <f>VLOOKUP(B49,[1]!Table_elnos2k3_ElnosReports_ArtikalCjenovnikVp1[#Data], 3, FALSE)</f>
        <v>10.220000000000001</v>
      </c>
    </row>
    <row r="50" spans="2:6" x14ac:dyDescent="0.25">
      <c r="B50" s="2" t="s">
        <v>4652</v>
      </c>
      <c r="C50" t="s">
        <v>4651</v>
      </c>
      <c r="D50" t="s">
        <v>222</v>
      </c>
      <c r="E50" s="10">
        <f>VLOOKUP(B50,[1]!Table_elnos2k3_ElnosReports_ArtikalCjenovnikVp1[#Data], 3, FALSE)</f>
        <v>99.4</v>
      </c>
    </row>
    <row r="51" spans="2:6" x14ac:dyDescent="0.25">
      <c r="B51" s="98"/>
      <c r="C51" s="99" t="s">
        <v>4653</v>
      </c>
      <c r="D51" s="99"/>
      <c r="E51" s="100"/>
    </row>
    <row r="52" spans="2:6" x14ac:dyDescent="0.25">
      <c r="B52" s="4" t="s">
        <v>3964</v>
      </c>
      <c r="C52" s="13" t="s">
        <v>3971</v>
      </c>
      <c r="D52" t="s">
        <v>222</v>
      </c>
      <c r="E52" s="10">
        <f>VLOOKUP(B52,[1]!Table_elnos2k3_ElnosReports_ArtikalCjenovnikVp1[#Data], 3, FALSE)</f>
        <v>5.71</v>
      </c>
    </row>
    <row r="53" spans="2:6" x14ac:dyDescent="0.25">
      <c r="B53" s="4" t="s">
        <v>3965</v>
      </c>
      <c r="C53" s="13" t="s">
        <v>3970</v>
      </c>
      <c r="D53" t="s">
        <v>222</v>
      </c>
      <c r="E53" s="10">
        <f>VLOOKUP(B53,[1]!Table_elnos2k3_ElnosReports_ArtikalCjenovnikVp1[#Data], 3, FALSE)</f>
        <v>8.84</v>
      </c>
    </row>
    <row r="54" spans="2:6" x14ac:dyDescent="0.25">
      <c r="B54" s="4" t="s">
        <v>3966</v>
      </c>
      <c r="C54" s="13" t="s">
        <v>3969</v>
      </c>
      <c r="D54" t="s">
        <v>222</v>
      </c>
      <c r="E54" s="10">
        <f>VLOOKUP(B54,[1]!Table_elnos2k3_ElnosReports_ArtikalCjenovnikVp1[#Data], 3, FALSE)</f>
        <v>8.16</v>
      </c>
    </row>
    <row r="55" spans="2:6" x14ac:dyDescent="0.25">
      <c r="B55" s="4" t="s">
        <v>3980</v>
      </c>
      <c r="C55" t="s">
        <v>3968</v>
      </c>
      <c r="D55" t="s">
        <v>222</v>
      </c>
      <c r="E55" s="10">
        <f>VLOOKUP(B55,[1]!Table_elnos2k3_ElnosReports_ArtikalCjenovnikVp1[#Data], 3, FALSE)</f>
        <v>10.64</v>
      </c>
    </row>
    <row r="56" spans="2:6" x14ac:dyDescent="0.25">
      <c r="B56" s="4" t="s">
        <v>4655</v>
      </c>
      <c r="C56" s="13" t="s">
        <v>4654</v>
      </c>
      <c r="D56" t="s">
        <v>222</v>
      </c>
      <c r="E56" s="10">
        <f>VLOOKUP(B56,[1]!Table_elnos2k3_ElnosReports_ArtikalCjenovnikVp1[#Data], 3, FALSE)</f>
        <v>6.41</v>
      </c>
    </row>
    <row r="57" spans="2:6" ht="15.75" x14ac:dyDescent="0.25">
      <c r="B57" s="14"/>
      <c r="C57" s="17" t="s">
        <v>4656</v>
      </c>
      <c r="D57" s="16"/>
      <c r="E57" s="16"/>
    </row>
    <row r="58" spans="2:6" x14ac:dyDescent="0.25">
      <c r="B58" s="2" t="s">
        <v>3981</v>
      </c>
      <c r="C58" t="s">
        <v>3982</v>
      </c>
      <c r="D58" t="s">
        <v>222</v>
      </c>
      <c r="E58" s="10">
        <f>VLOOKUP(B58,[1]!Table_elnos2k3_ElnosReports_ArtikalCjenovnikVp1[#Data], 3, FALSE)</f>
        <v>10.9</v>
      </c>
    </row>
    <row r="59" spans="2:6" x14ac:dyDescent="0.25">
      <c r="B59" s="2" t="s">
        <v>3983</v>
      </c>
      <c r="C59" s="13" t="s">
        <v>3984</v>
      </c>
      <c r="D59" t="s">
        <v>222</v>
      </c>
      <c r="E59" s="10">
        <f>VLOOKUP(B59,[1]!Table_elnos2k3_ElnosReports_ArtikalCjenovnikVp1[#Data], 3, FALSE)</f>
        <v>24.57</v>
      </c>
    </row>
    <row r="60" spans="2:6" x14ac:dyDescent="0.25">
      <c r="B60" s="2" t="s">
        <v>3985</v>
      </c>
      <c r="C60" t="s">
        <v>3986</v>
      </c>
      <c r="D60" t="s">
        <v>222</v>
      </c>
      <c r="E60" s="10">
        <f>VLOOKUP(B60,[1]!Table_elnos2k3_ElnosReports_ArtikalCjenovnikVp1[#Data], 3, FALSE)</f>
        <v>14.54</v>
      </c>
    </row>
    <row r="61" spans="2:6" ht="15.75" x14ac:dyDescent="0.25">
      <c r="B61" s="14"/>
      <c r="C61" s="17" t="s">
        <v>4657</v>
      </c>
      <c r="D61" s="16" t="s">
        <v>0</v>
      </c>
      <c r="E61" s="15"/>
    </row>
    <row r="62" spans="2:6" x14ac:dyDescent="0.25">
      <c r="B62" s="2" t="s">
        <v>4659</v>
      </c>
      <c r="C62" t="s">
        <v>4658</v>
      </c>
      <c r="E62" s="10">
        <f>VLOOKUP(B62,[1]!Table_elnos2k3_ElnosReports_ArtikalCjenovnikVp1[#Data], 3, FALSE)</f>
        <v>3.09</v>
      </c>
    </row>
    <row r="63" spans="2:6" x14ac:dyDescent="0.25">
      <c r="B63" s="2" t="s">
        <v>4661</v>
      </c>
      <c r="C63" t="s">
        <v>4660</v>
      </c>
      <c r="E63" s="10">
        <f>VLOOKUP(B63,[1]!Table_elnos2k3_ElnosReports_ArtikalCjenovnikVp1[#Data], 3, FALSE)</f>
        <v>3.82</v>
      </c>
    </row>
    <row r="64" spans="2:6" x14ac:dyDescent="0.25">
      <c r="B64" s="2" t="s">
        <v>4663</v>
      </c>
      <c r="C64" t="s">
        <v>4662</v>
      </c>
      <c r="E64" s="10">
        <f>VLOOKUP(B64,[1]!Table_elnos2k3_ElnosReports_ArtikalCjenovnikVp1[#Data], 3, FALSE)</f>
        <v>5.5</v>
      </c>
      <c r="F64"/>
    </row>
    <row r="65" spans="2:6" ht="15.75" thickBot="1" x14ac:dyDescent="0.3">
      <c r="B65" s="41" t="s">
        <v>4665</v>
      </c>
      <c r="C65" s="42" t="s">
        <v>4664</v>
      </c>
      <c r="D65" s="42"/>
      <c r="E65" s="43">
        <f>VLOOKUP(B65,[1]!Table_elnos2k3_ElnosReports_ArtikalCjenovnikVp1[#Data], 3, FALSE)</f>
        <v>8.11</v>
      </c>
    </row>
    <row r="66" spans="2:6" x14ac:dyDescent="0.25">
      <c r="B66" s="2" t="s">
        <v>4667</v>
      </c>
      <c r="C66" t="s">
        <v>4666</v>
      </c>
      <c r="E66" s="10">
        <f>VLOOKUP(B66,[1]!Table_elnos2k3_ElnosReports_ArtikalCjenovnikVp1[#Data], 3, FALSE)</f>
        <v>3.07</v>
      </c>
    </row>
    <row r="67" spans="2:6" x14ac:dyDescent="0.25">
      <c r="B67" s="2" t="s">
        <v>4663</v>
      </c>
      <c r="C67" t="s">
        <v>4668</v>
      </c>
      <c r="E67" s="10">
        <f>VLOOKUP(B67,[1]!Table_elnos2k3_ElnosReports_ArtikalCjenovnikVp1[#Data], 3, FALSE)</f>
        <v>5.5</v>
      </c>
    </row>
    <row r="68" spans="2:6" x14ac:dyDescent="0.25">
      <c r="B68" s="2" t="s">
        <v>4669</v>
      </c>
      <c r="C68" t="s">
        <v>4670</v>
      </c>
      <c r="E68" s="10">
        <f>VLOOKUP(B68,[1]!Table_elnos2k3_ElnosReports_ArtikalCjenovnikVp1[#Data], 3, FALSE)</f>
        <v>5.7</v>
      </c>
    </row>
    <row r="70" spans="2:6" ht="15.75" x14ac:dyDescent="0.25">
      <c r="B70" s="91"/>
      <c r="C70" s="92" t="s">
        <v>4699</v>
      </c>
      <c r="D70" s="92"/>
      <c r="E70" s="92"/>
      <c r="F70" s="102"/>
    </row>
    <row r="71" spans="2:6" ht="13.9" customHeight="1" x14ac:dyDescent="0.25">
      <c r="B71" s="2" t="s">
        <v>3933</v>
      </c>
      <c r="C71" s="13" t="s">
        <v>3935</v>
      </c>
      <c r="D71" t="s">
        <v>222</v>
      </c>
      <c r="E71" s="10">
        <f>VLOOKUP(B71,[1]!Table_elnos2k3_ElnosReports_ArtikalCjenovnikVp1[#Data], 3, FALSE)</f>
        <v>4.79</v>
      </c>
    </row>
    <row r="72" spans="2:6" x14ac:dyDescent="0.25">
      <c r="B72" s="2" t="s">
        <v>3934</v>
      </c>
      <c r="C72" s="13" t="s">
        <v>3936</v>
      </c>
      <c r="D72" t="s">
        <v>222</v>
      </c>
      <c r="E72" s="10">
        <f>VLOOKUP(B72,[1]!Table_elnos2k3_ElnosReports_ArtikalCjenovnikVp1[#Data], 3, FALSE)</f>
        <v>5.32</v>
      </c>
    </row>
    <row r="73" spans="2:6" x14ac:dyDescent="0.25">
      <c r="B73" s="2" t="s">
        <v>3937</v>
      </c>
      <c r="C73" s="13" t="s">
        <v>3938</v>
      </c>
      <c r="D73" t="s">
        <v>222</v>
      </c>
      <c r="E73" s="10">
        <f>VLOOKUP(B73,[1]!Table_elnos2k3_ElnosReports_ArtikalCjenovnikVp1[#Data], 3, FALSE)</f>
        <v>5.13</v>
      </c>
    </row>
    <row r="74" spans="2:6" x14ac:dyDescent="0.25">
      <c r="B74" s="2" t="s">
        <v>3939</v>
      </c>
      <c r="C74" t="s">
        <v>3940</v>
      </c>
      <c r="D74" t="s">
        <v>222</v>
      </c>
      <c r="E74" s="10">
        <f>VLOOKUP(B74,[1]!Table_elnos2k3_ElnosReports_ArtikalCjenovnikVp1[#Data], 3, FALSE)</f>
        <v>7.55</v>
      </c>
    </row>
    <row r="75" spans="2:6" ht="15.75" thickBot="1" x14ac:dyDescent="0.3">
      <c r="B75" s="41" t="s">
        <v>3945</v>
      </c>
      <c r="C75" s="44" t="s">
        <v>3946</v>
      </c>
      <c r="D75" s="42" t="s">
        <v>222</v>
      </c>
      <c r="E75" s="43">
        <f>VLOOKUP(B75,[1]!Table_elnos2k3_ElnosReports_ArtikalCjenovnikVp1[#Data], 3, FALSE)</f>
        <v>7.24</v>
      </c>
    </row>
    <row r="76" spans="2:6" x14ac:dyDescent="0.25">
      <c r="B76" s="2" t="s">
        <v>3943</v>
      </c>
      <c r="C76" t="s">
        <v>3944</v>
      </c>
      <c r="D76" t="s">
        <v>222</v>
      </c>
      <c r="E76" s="10">
        <f>VLOOKUP(B76,[1]!Table_elnos2k3_ElnosReports_ArtikalCjenovnikVp1[#Data], 3, FALSE)</f>
        <v>6.59</v>
      </c>
    </row>
    <row r="77" spans="2:6" x14ac:dyDescent="0.25">
      <c r="B77" s="2" t="s">
        <v>3941</v>
      </c>
      <c r="C77" t="s">
        <v>3942</v>
      </c>
      <c r="D77" t="s">
        <v>222</v>
      </c>
      <c r="E77" s="10">
        <f>VLOOKUP(B77,[1]!Table_elnos2k3_ElnosReports_ArtikalCjenovnikVp1[#Data], 3, FALSE)</f>
        <v>6.59</v>
      </c>
    </row>
    <row r="78" spans="2:6" ht="15" customHeight="1" x14ac:dyDescent="0.25">
      <c r="B78" s="2" t="s">
        <v>4672</v>
      </c>
      <c r="C78" t="s">
        <v>4671</v>
      </c>
      <c r="D78" t="s">
        <v>222</v>
      </c>
      <c r="E78" s="10">
        <f>VLOOKUP(B78,[1]!Table_elnos2k3_ElnosReports_ArtikalCjenovnikVp1[#Data], 3, FALSE)</f>
        <v>7.37</v>
      </c>
    </row>
    <row r="79" spans="2:6" ht="15.6" customHeight="1" x14ac:dyDescent="0.25">
      <c r="B79" s="2" t="s">
        <v>4674</v>
      </c>
      <c r="C79" t="s">
        <v>4673</v>
      </c>
      <c r="D79" t="s">
        <v>222</v>
      </c>
      <c r="E79" s="10">
        <f>VLOOKUP(B79,[1]!Table_elnos2k3_ElnosReports_ArtikalCjenovnikVp1[#Data], 3, FALSE)</f>
        <v>31.45</v>
      </c>
    </row>
    <row r="80" spans="2:6" ht="15" customHeight="1" x14ac:dyDescent="0.25">
      <c r="B80" s="2" t="s">
        <v>4676</v>
      </c>
      <c r="C80" t="s">
        <v>4675</v>
      </c>
      <c r="D80" t="s">
        <v>222</v>
      </c>
      <c r="E80" s="10">
        <f>VLOOKUP(B80,[1]!Table_elnos2k3_ElnosReports_ArtikalCjenovnikVp1[#Data], 3, FALSE)</f>
        <v>78.3</v>
      </c>
    </row>
    <row r="81" spans="2:6" ht="15" customHeight="1" x14ac:dyDescent="0.25">
      <c r="B81" s="98"/>
      <c r="C81" s="99" t="s">
        <v>4653</v>
      </c>
      <c r="D81" s="99"/>
      <c r="E81" s="100"/>
    </row>
    <row r="82" spans="2:6" x14ac:dyDescent="0.25">
      <c r="B82" s="4" t="s">
        <v>3961</v>
      </c>
      <c r="C82" s="13" t="s">
        <v>4677</v>
      </c>
      <c r="D82" t="s">
        <v>222</v>
      </c>
      <c r="E82" s="10">
        <f>VLOOKUP(B82,[1]!Table_elnos2k3_ElnosReports_ArtikalCjenovnikVp1[#Data], 3, FALSE)</f>
        <v>4.3499999999999996</v>
      </c>
    </row>
    <row r="83" spans="2:6" x14ac:dyDescent="0.25">
      <c r="B83" s="4" t="s">
        <v>3962</v>
      </c>
      <c r="C83" s="13" t="s">
        <v>4678</v>
      </c>
      <c r="D83" t="s">
        <v>222</v>
      </c>
      <c r="E83" s="10">
        <f>VLOOKUP(B83,[1]!Table_elnos2k3_ElnosReports_ArtikalCjenovnikVp1[#Data], 3, FALSE)</f>
        <v>6.56</v>
      </c>
    </row>
    <row r="84" spans="2:6" x14ac:dyDescent="0.25">
      <c r="B84" s="4" t="s">
        <v>3967</v>
      </c>
      <c r="C84" s="13" t="s">
        <v>4679</v>
      </c>
      <c r="D84" t="s">
        <v>222</v>
      </c>
      <c r="E84" s="10">
        <f>VLOOKUP(B84,[1]!Table_elnos2k3_ElnosReports_ArtikalCjenovnikVp1[#Data], 3, FALSE)</f>
        <v>6.11</v>
      </c>
    </row>
    <row r="85" spans="2:6" x14ac:dyDescent="0.25">
      <c r="B85" s="4" t="s">
        <v>3963</v>
      </c>
      <c r="C85" t="s">
        <v>4680</v>
      </c>
      <c r="D85" t="s">
        <v>222</v>
      </c>
      <c r="E85" s="10">
        <f>VLOOKUP(B85,[1]!Table_elnos2k3_ElnosReports_ArtikalCjenovnikVp1[#Data], 3, FALSE)</f>
        <v>8.14</v>
      </c>
    </row>
    <row r="86" spans="2:6" ht="15.75" x14ac:dyDescent="0.25">
      <c r="B86" s="38"/>
      <c r="C86" s="17" t="s">
        <v>4681</v>
      </c>
      <c r="D86" s="16"/>
      <c r="E86" s="15"/>
    </row>
    <row r="87" spans="2:6" x14ac:dyDescent="0.25">
      <c r="B87" s="2" t="s">
        <v>3972</v>
      </c>
      <c r="C87" t="s">
        <v>3973</v>
      </c>
      <c r="D87" t="s">
        <v>222</v>
      </c>
      <c r="E87" s="10">
        <f>VLOOKUP(B87,[1]!Table_elnos2k3_ElnosReports_ArtikalCjenovnikVp1[#Data], 3, FALSE)</f>
        <v>7.81</v>
      </c>
    </row>
    <row r="88" spans="2:6" x14ac:dyDescent="0.25">
      <c r="B88" s="2" t="s">
        <v>3974</v>
      </c>
      <c r="C88" s="13" t="s">
        <v>3975</v>
      </c>
      <c r="D88" t="s">
        <v>222</v>
      </c>
      <c r="E88" s="10">
        <f>VLOOKUP(B88,[1]!Table_elnos2k3_ElnosReports_ArtikalCjenovnikVp1[#Data], 3, FALSE)</f>
        <v>23.15</v>
      </c>
    </row>
    <row r="89" spans="2:6" x14ac:dyDescent="0.25">
      <c r="B89" s="2" t="s">
        <v>3976</v>
      </c>
      <c r="C89" t="s">
        <v>3977</v>
      </c>
      <c r="D89" t="s">
        <v>222</v>
      </c>
      <c r="E89" s="10">
        <f>VLOOKUP(B89,[1]!Table_elnos2k3_ElnosReports_ArtikalCjenovnikVp1[#Data], 3, FALSE)</f>
        <v>19.48</v>
      </c>
    </row>
    <row r="90" spans="2:6" x14ac:dyDescent="0.25">
      <c r="B90" s="2" t="s">
        <v>3978</v>
      </c>
      <c r="C90" t="s">
        <v>3979</v>
      </c>
      <c r="D90" t="s">
        <v>222</v>
      </c>
      <c r="E90" s="10">
        <f>VLOOKUP(B90,[1]!Table_elnos2k3_ElnosReports_ArtikalCjenovnikVp1[#Data], 3, FALSE)</f>
        <v>11.64</v>
      </c>
    </row>
    <row r="91" spans="2:6" ht="15.75" x14ac:dyDescent="0.25">
      <c r="B91" s="14"/>
      <c r="C91" s="17" t="s">
        <v>4682</v>
      </c>
      <c r="D91" s="16" t="s">
        <v>0</v>
      </c>
      <c r="E91" s="15"/>
    </row>
    <row r="92" spans="2:6" x14ac:dyDescent="0.25">
      <c r="B92" s="2" t="s">
        <v>4684</v>
      </c>
      <c r="C92" t="s">
        <v>4683</v>
      </c>
      <c r="D92" t="s">
        <v>222</v>
      </c>
      <c r="E92" s="10">
        <f>VLOOKUP(B92,[1]!Table_elnos2k3_ElnosReports_ArtikalCjenovnikVp1[#Data], 3, FALSE)</f>
        <v>2.25</v>
      </c>
    </row>
    <row r="93" spans="2:6" x14ac:dyDescent="0.25">
      <c r="B93" s="2" t="s">
        <v>4686</v>
      </c>
      <c r="C93" t="s">
        <v>4685</v>
      </c>
      <c r="D93" t="s">
        <v>222</v>
      </c>
      <c r="E93" s="10">
        <f>VLOOKUP(B93,[1]!Table_elnos2k3_ElnosReports_ArtikalCjenovnikVp1[#Data], 3, FALSE)</f>
        <v>2.9</v>
      </c>
      <c r="F93"/>
    </row>
    <row r="94" spans="2:6" x14ac:dyDescent="0.25">
      <c r="B94" s="2" t="s">
        <v>4688</v>
      </c>
      <c r="C94" t="s">
        <v>4687</v>
      </c>
      <c r="D94" t="s">
        <v>222</v>
      </c>
      <c r="E94" s="10">
        <f>VLOOKUP(B94,[1]!Table_elnos2k3_ElnosReports_ArtikalCjenovnikVp1[#Data], 3, FALSE)</f>
        <v>4.5999999999999996</v>
      </c>
    </row>
    <row r="95" spans="2:6" ht="15.75" thickBot="1" x14ac:dyDescent="0.3">
      <c r="B95" s="41" t="s">
        <v>4690</v>
      </c>
      <c r="C95" s="42" t="s">
        <v>4689</v>
      </c>
      <c r="D95" s="42" t="s">
        <v>222</v>
      </c>
      <c r="E95" s="43">
        <f>VLOOKUP(B95,[1]!Table_elnos2k3_ElnosReports_ArtikalCjenovnikVp1[#Data], 3, FALSE)</f>
        <v>5.95</v>
      </c>
    </row>
    <row r="96" spans="2:6" x14ac:dyDescent="0.25">
      <c r="B96" s="2" t="s">
        <v>4692</v>
      </c>
      <c r="C96" t="s">
        <v>4691</v>
      </c>
      <c r="D96" t="s">
        <v>222</v>
      </c>
      <c r="E96" s="10">
        <f>VLOOKUP(B96,[1]!Table_elnos2k3_ElnosReports_ArtikalCjenovnikVp1[#Data], 3, FALSE)</f>
        <v>2.33</v>
      </c>
    </row>
    <row r="97" spans="2:6" x14ac:dyDescent="0.25">
      <c r="B97" s="2" t="s">
        <v>4694</v>
      </c>
      <c r="C97" t="s">
        <v>4693</v>
      </c>
      <c r="D97" t="s">
        <v>222</v>
      </c>
      <c r="E97" s="10">
        <f>VLOOKUP(B97,[1]!Table_elnos2k3_ElnosReports_ArtikalCjenovnikVp1[#Data], 3, FALSE)</f>
        <v>2.9</v>
      </c>
    </row>
    <row r="98" spans="2:6" x14ac:dyDescent="0.25">
      <c r="B98" s="2" t="s">
        <v>4696</v>
      </c>
      <c r="C98" t="s">
        <v>4695</v>
      </c>
      <c r="D98" t="s">
        <v>222</v>
      </c>
      <c r="E98" s="10">
        <f>VLOOKUP(B98,[1]!Table_elnos2k3_ElnosReports_ArtikalCjenovnikVp1[#Data], 3, FALSE)</f>
        <v>4.5999999999999996</v>
      </c>
    </row>
    <row r="100" spans="2:6" ht="15.75" x14ac:dyDescent="0.25">
      <c r="B100" s="14" t="s">
        <v>0</v>
      </c>
      <c r="C100" s="17" t="s">
        <v>2695</v>
      </c>
      <c r="D100" s="16" t="s">
        <v>0</v>
      </c>
      <c r="E100" s="16"/>
      <c r="F100" s="34"/>
    </row>
    <row r="101" spans="2:6" x14ac:dyDescent="0.25">
      <c r="B101" s="4" t="s">
        <v>2696</v>
      </c>
      <c r="C101" s="13" t="s">
        <v>2697</v>
      </c>
      <c r="D101" s="13" t="s">
        <v>222</v>
      </c>
      <c r="E101" s="10">
        <f>VLOOKUP(B101,[1]!Table_elnos2k3_ElnosReports_ArtikalCjenovnikVp1[#Data], 3, FALSE)</f>
        <v>3</v>
      </c>
    </row>
    <row r="102" spans="2:6" x14ac:dyDescent="0.25">
      <c r="B102" s="2" t="s">
        <v>2702</v>
      </c>
      <c r="C102" s="48" t="s">
        <v>2703</v>
      </c>
      <c r="D102" t="s">
        <v>222</v>
      </c>
      <c r="E102" s="10">
        <f>VLOOKUP(B102,[1]!Table_elnos2k3_ElnosReports_ArtikalCjenovnikVp1[#Data], 3, FALSE)</f>
        <v>3.59</v>
      </c>
    </row>
    <row r="103" spans="2:6" x14ac:dyDescent="0.25">
      <c r="B103" s="2" t="s">
        <v>2704</v>
      </c>
      <c r="C103" s="48" t="s">
        <v>2705</v>
      </c>
      <c r="D103" t="s">
        <v>222</v>
      </c>
      <c r="E103" s="10">
        <f>VLOOKUP(B103,[1]!Table_elnos2k3_ElnosReports_ArtikalCjenovnikVp1[#Data], 3, FALSE)</f>
        <v>3.27</v>
      </c>
    </row>
    <row r="104" spans="2:6" x14ac:dyDescent="0.25">
      <c r="B104" s="2" t="s">
        <v>2698</v>
      </c>
      <c r="C104" t="s">
        <v>2699</v>
      </c>
      <c r="D104" t="s">
        <v>222</v>
      </c>
      <c r="E104" s="10">
        <f>VLOOKUP(B104,[1]!Table_elnos2k3_ElnosReports_ArtikalCjenovnikVp1[#Data], 3, FALSE)</f>
        <v>4.46</v>
      </c>
    </row>
    <row r="105" spans="2:6" x14ac:dyDescent="0.25">
      <c r="B105" s="2" t="s">
        <v>2700</v>
      </c>
      <c r="C105" t="s">
        <v>2701</v>
      </c>
      <c r="D105" t="s">
        <v>222</v>
      </c>
      <c r="E105" s="10">
        <f>VLOOKUP(B105,[1]!Table_elnos2k3_ElnosReports_ArtikalCjenovnikVp1[#Data], 3, FALSE)</f>
        <v>3.52</v>
      </c>
    </row>
    <row r="106" spans="2:6" x14ac:dyDescent="0.25">
      <c r="B106" s="2" t="s">
        <v>2706</v>
      </c>
      <c r="C106" t="s">
        <v>2707</v>
      </c>
      <c r="D106" t="s">
        <v>222</v>
      </c>
      <c r="E106" s="10">
        <f>VLOOKUP(B106,[1]!Table_elnos2k3_ElnosReports_ArtikalCjenovnikVp1[#Data], 3, FALSE)</f>
        <v>4.9400000000000004</v>
      </c>
    </row>
    <row r="107" spans="2:6" ht="15.75" x14ac:dyDescent="0.25">
      <c r="B107" s="14" t="s">
        <v>0</v>
      </c>
      <c r="C107" s="17" t="s">
        <v>2708</v>
      </c>
      <c r="D107" s="16" t="s">
        <v>0</v>
      </c>
      <c r="E107" s="16"/>
    </row>
    <row r="108" spans="2:6" x14ac:dyDescent="0.25">
      <c r="B108" s="2" t="s">
        <v>2709</v>
      </c>
      <c r="C108" t="s">
        <v>2710</v>
      </c>
      <c r="D108" t="s">
        <v>222</v>
      </c>
      <c r="E108" s="10">
        <f>VLOOKUP(B108,[1]!Table_elnos2k3_ElnosReports_ArtikalCjenovnikVp1[#Data], 3, FALSE)</f>
        <v>3.17</v>
      </c>
    </row>
    <row r="109" spans="2:6" x14ac:dyDescent="0.25">
      <c r="B109" s="2" t="s">
        <v>2711</v>
      </c>
      <c r="C109" t="s">
        <v>2712</v>
      </c>
      <c r="D109" t="s">
        <v>222</v>
      </c>
      <c r="E109" s="10">
        <f>VLOOKUP(B109,[1]!Table_elnos2k3_ElnosReports_ArtikalCjenovnikVp1[#Data], 3, FALSE)</f>
        <v>3.75</v>
      </c>
      <c r="F109"/>
    </row>
    <row r="110" spans="2:6" x14ac:dyDescent="0.25">
      <c r="B110" s="2" t="s">
        <v>2713</v>
      </c>
      <c r="C110" t="s">
        <v>2714</v>
      </c>
      <c r="D110" t="s">
        <v>222</v>
      </c>
      <c r="E110" s="10">
        <f>VLOOKUP(B110,[1]!Table_elnos2k3_ElnosReports_ArtikalCjenovnikVp1[#Data], 3, FALSE)</f>
        <v>3.87</v>
      </c>
    </row>
    <row r="111" spans="2:6" x14ac:dyDescent="0.25">
      <c r="B111" s="2" t="s">
        <v>2715</v>
      </c>
      <c r="C111" t="s">
        <v>2716</v>
      </c>
      <c r="D111" t="s">
        <v>222</v>
      </c>
      <c r="E111" s="10">
        <f>VLOOKUP(B111,[1]!Table_elnos2k3_ElnosReports_ArtikalCjenovnikVp1[#Data], 3, FALSE)</f>
        <v>4.33</v>
      </c>
    </row>
    <row r="112" spans="2:6" ht="15.75" x14ac:dyDescent="0.25">
      <c r="B112" s="14" t="s">
        <v>0</v>
      </c>
      <c r="C112" s="17" t="s">
        <v>2717</v>
      </c>
      <c r="D112" s="16" t="s">
        <v>0</v>
      </c>
      <c r="E112" s="16"/>
    </row>
    <row r="113" spans="2:6" x14ac:dyDescent="0.25">
      <c r="B113" s="2" t="s">
        <v>2718</v>
      </c>
      <c r="C113" t="s">
        <v>2719</v>
      </c>
      <c r="D113" t="s">
        <v>222</v>
      </c>
      <c r="E113" s="10">
        <f>VLOOKUP(B113,[1]!Table_elnos2k3_ElnosReports_ArtikalCjenovnikVp1[#Data], 3, FALSE)</f>
        <v>66.02</v>
      </c>
    </row>
    <row r="114" spans="2:6" ht="15.75" x14ac:dyDescent="0.25">
      <c r="B114" s="14" t="s">
        <v>0</v>
      </c>
      <c r="C114" s="17" t="s">
        <v>2720</v>
      </c>
      <c r="D114" s="16" t="s">
        <v>0</v>
      </c>
      <c r="E114" s="16"/>
    </row>
    <row r="115" spans="2:6" x14ac:dyDescent="0.25">
      <c r="B115" s="4" t="s">
        <v>2721</v>
      </c>
      <c r="C115" s="13" t="s">
        <v>2722</v>
      </c>
      <c r="D115" s="13" t="s">
        <v>222</v>
      </c>
      <c r="E115" s="10">
        <f>VLOOKUP(B115,[1]!Table_elnos2k3_ElnosReports_ArtikalCjenovnikVp1[#Data], 3, FALSE)</f>
        <v>2.86</v>
      </c>
    </row>
    <row r="116" spans="2:6" x14ac:dyDescent="0.25">
      <c r="B116" s="2" t="s">
        <v>2723</v>
      </c>
      <c r="C116" s="48" t="s">
        <v>2724</v>
      </c>
      <c r="D116" t="s">
        <v>222</v>
      </c>
      <c r="E116" s="10">
        <f>VLOOKUP(B116,[1]!Table_elnos2k3_ElnosReports_ArtikalCjenovnikVp1[#Data], 3, FALSE)</f>
        <v>4.1500000000000004</v>
      </c>
    </row>
    <row r="117" spans="2:6" x14ac:dyDescent="0.25">
      <c r="B117" s="2" t="s">
        <v>2725</v>
      </c>
      <c r="C117" s="48" t="s">
        <v>2726</v>
      </c>
      <c r="D117" t="s">
        <v>222</v>
      </c>
      <c r="E117" s="10">
        <f>VLOOKUP(B117,[1]!Table_elnos2k3_ElnosReports_ArtikalCjenovnikVp1[#Data], 3, FALSE)</f>
        <v>4.46</v>
      </c>
    </row>
    <row r="118" spans="2:6" ht="15.75" x14ac:dyDescent="0.25">
      <c r="B118" s="14" t="s">
        <v>0</v>
      </c>
      <c r="C118" s="17" t="s">
        <v>2727</v>
      </c>
      <c r="D118" s="16" t="s">
        <v>0</v>
      </c>
      <c r="E118" s="16"/>
    </row>
    <row r="119" spans="2:6" x14ac:dyDescent="0.25">
      <c r="B119" s="2" t="s">
        <v>2728</v>
      </c>
      <c r="C119" t="s">
        <v>2729</v>
      </c>
      <c r="D119" t="s">
        <v>222</v>
      </c>
      <c r="E119" s="10">
        <f>VLOOKUP(B119,[1]!Table_elnos2k3_ElnosReports_ArtikalCjenovnikVp1[#Data], 3, FALSE)</f>
        <v>6.04</v>
      </c>
      <c r="F119"/>
    </row>
    <row r="120" spans="2:6" x14ac:dyDescent="0.25">
      <c r="B120" s="4" t="s">
        <v>2730</v>
      </c>
      <c r="C120" s="13" t="s">
        <v>2731</v>
      </c>
      <c r="D120" s="13" t="s">
        <v>222</v>
      </c>
      <c r="E120" s="10">
        <f>VLOOKUP(B120,[1]!Table_elnos2k3_ElnosReports_ArtikalCjenovnikVp1[#Data], 3, FALSE)</f>
        <v>6.42</v>
      </c>
    </row>
    <row r="121" spans="2:6" x14ac:dyDescent="0.25">
      <c r="B121" s="2" t="s">
        <v>2732</v>
      </c>
      <c r="C121" t="s">
        <v>2733</v>
      </c>
      <c r="D121" t="s">
        <v>222</v>
      </c>
      <c r="E121" s="10">
        <f>VLOOKUP(B121,[1]!Table_elnos2k3_ElnosReports_ArtikalCjenovnikVp1[#Data], 3, FALSE)</f>
        <v>15.19</v>
      </c>
    </row>
    <row r="122" spans="2:6" ht="15.75" x14ac:dyDescent="0.25">
      <c r="B122" s="14" t="s">
        <v>0</v>
      </c>
      <c r="C122" s="17" t="s">
        <v>2755</v>
      </c>
      <c r="D122" s="16" t="s">
        <v>0</v>
      </c>
      <c r="E122" s="16"/>
    </row>
    <row r="123" spans="2:6" x14ac:dyDescent="0.25">
      <c r="B123" s="2" t="s">
        <v>2734</v>
      </c>
      <c r="C123" t="s">
        <v>2735</v>
      </c>
      <c r="D123" t="s">
        <v>222</v>
      </c>
      <c r="E123" s="10">
        <f>VLOOKUP(B123,[1]!Table_elnos2k3_ElnosReports_ArtikalCjenovnikVp1[#Data], 3, FALSE)</f>
        <v>5.07</v>
      </c>
    </row>
    <row r="124" spans="2:6" x14ac:dyDescent="0.25">
      <c r="B124" s="4" t="s">
        <v>2736</v>
      </c>
      <c r="C124" s="13" t="s">
        <v>2737</v>
      </c>
      <c r="D124" s="13" t="s">
        <v>222</v>
      </c>
      <c r="E124" s="10">
        <f>VLOOKUP(B124,[1]!Table_elnos2k3_ElnosReports_ArtikalCjenovnikVp1[#Data], 3, FALSE)</f>
        <v>17.82</v>
      </c>
    </row>
    <row r="125" spans="2:6" x14ac:dyDescent="0.25">
      <c r="B125" s="2" t="s">
        <v>2738</v>
      </c>
      <c r="C125" t="s">
        <v>2739</v>
      </c>
      <c r="D125" t="s">
        <v>222</v>
      </c>
      <c r="E125" s="10">
        <f>VLOOKUP(B125,[1]!Table_elnos2k3_ElnosReports_ArtikalCjenovnikVp1[#Data], 3, FALSE)</f>
        <v>14.2</v>
      </c>
    </row>
    <row r="126" spans="2:6" ht="15.75" x14ac:dyDescent="0.25">
      <c r="B126" s="14"/>
      <c r="C126" s="17" t="s">
        <v>2740</v>
      </c>
      <c r="D126" s="16"/>
      <c r="E126" s="16"/>
    </row>
    <row r="127" spans="2:6" x14ac:dyDescent="0.25">
      <c r="B127" s="2" t="s">
        <v>2747</v>
      </c>
      <c r="C127" t="s">
        <v>2748</v>
      </c>
      <c r="D127" t="s">
        <v>222</v>
      </c>
      <c r="E127" s="10">
        <f>VLOOKUP(B127,[1]!Table_elnos2k3_ElnosReports_ArtikalCjenovnikVp1[#Data], 3, FALSE)</f>
        <v>1.3</v>
      </c>
    </row>
    <row r="128" spans="2:6" x14ac:dyDescent="0.25">
      <c r="B128" s="4" t="s">
        <v>2741</v>
      </c>
      <c r="C128" s="13" t="s">
        <v>2742</v>
      </c>
      <c r="D128" s="13" t="s">
        <v>222</v>
      </c>
      <c r="E128" s="10">
        <f>VLOOKUP(B128,[1]!Table_elnos2k3_ElnosReports_ArtikalCjenovnikVp1[#Data], 3, FALSE)</f>
        <v>2.29</v>
      </c>
    </row>
    <row r="129" spans="2:6" x14ac:dyDescent="0.25">
      <c r="B129" s="4" t="s">
        <v>2743</v>
      </c>
      <c r="C129" s="13" t="s">
        <v>2744</v>
      </c>
      <c r="D129" s="13" t="s">
        <v>222</v>
      </c>
      <c r="E129" s="10">
        <f>VLOOKUP(B129,[1]!Table_elnos2k3_ElnosReports_ArtikalCjenovnikVp1[#Data], 3, FALSE)</f>
        <v>2.87</v>
      </c>
    </row>
    <row r="130" spans="2:6" x14ac:dyDescent="0.25">
      <c r="B130" s="2" t="s">
        <v>2745</v>
      </c>
      <c r="C130" t="s">
        <v>2746</v>
      </c>
      <c r="D130" t="s">
        <v>222</v>
      </c>
      <c r="E130" s="10">
        <f>VLOOKUP(B130,[1]!Table_elnos2k3_ElnosReports_ArtikalCjenovnikVp1[#Data], 3, FALSE)</f>
        <v>3.71</v>
      </c>
    </row>
    <row r="131" spans="2:6" x14ac:dyDescent="0.25">
      <c r="B131" s="2" t="s">
        <v>2751</v>
      </c>
      <c r="C131" t="s">
        <v>2752</v>
      </c>
      <c r="D131" t="s">
        <v>222</v>
      </c>
      <c r="E131" s="10">
        <f>VLOOKUP(B131,[1]!Table_elnos2k3_ElnosReports_ArtikalCjenovnikVp1[#Data], 3, FALSE)</f>
        <v>2.2999999999999998</v>
      </c>
    </row>
    <row r="132" spans="2:6" x14ac:dyDescent="0.25">
      <c r="B132" s="2" t="s">
        <v>2753</v>
      </c>
      <c r="C132" t="s">
        <v>2754</v>
      </c>
      <c r="D132" t="s">
        <v>222</v>
      </c>
      <c r="E132" s="10">
        <f>VLOOKUP(B132,[1]!Table_elnos2k3_ElnosReports_ArtikalCjenovnikVp1[#Data], 3, FALSE)</f>
        <v>2.87</v>
      </c>
    </row>
    <row r="133" spans="2:6" x14ac:dyDescent="0.25">
      <c r="B133" s="2" t="s">
        <v>2749</v>
      </c>
      <c r="C133" t="s">
        <v>2750</v>
      </c>
      <c r="D133" t="s">
        <v>222</v>
      </c>
      <c r="E133" s="10">
        <f>VLOOKUP(B133,[1]!Table_elnos2k3_ElnosReports_ArtikalCjenovnikVp1[#Data], 3, FALSE)</f>
        <v>2.9</v>
      </c>
    </row>
    <row r="134" spans="2:6" x14ac:dyDescent="0.25">
      <c r="B134" s="2" t="s">
        <v>4700</v>
      </c>
      <c r="C134" t="s">
        <v>4701</v>
      </c>
      <c r="D134" t="s">
        <v>222</v>
      </c>
      <c r="E134" s="10">
        <f>VLOOKUP(B134,[1]!Table_elnos2k3_ElnosReports_ArtikalCjenovnikVp1[#Data], 3, FALSE)</f>
        <v>3.66</v>
      </c>
    </row>
    <row r="135" spans="2:6" ht="15.75" x14ac:dyDescent="0.25">
      <c r="B135" s="14" t="s">
        <v>0</v>
      </c>
      <c r="C135" s="17" t="s">
        <v>4704</v>
      </c>
      <c r="D135" s="16" t="s">
        <v>0</v>
      </c>
      <c r="E135" s="15"/>
      <c r="F135" s="34"/>
    </row>
    <row r="136" spans="2:6" x14ac:dyDescent="0.25">
      <c r="B136" s="2" t="s">
        <v>4703</v>
      </c>
      <c r="C136" s="48" t="s">
        <v>4702</v>
      </c>
      <c r="D136" t="s">
        <v>222</v>
      </c>
      <c r="E136" s="10">
        <f>VLOOKUP(B136,[1]!Table_elnos2k3_ElnosReports_ArtikalCjenovnikVp1[#Data], 3, FALSE)</f>
        <v>5.0199999999999996</v>
      </c>
    </row>
    <row r="137" spans="2:6" x14ac:dyDescent="0.25">
      <c r="B137" s="2" t="s">
        <v>4710</v>
      </c>
      <c r="C137" s="48" t="s">
        <v>4705</v>
      </c>
      <c r="D137" t="s">
        <v>222</v>
      </c>
      <c r="E137" s="10">
        <f>VLOOKUP(B137,[1]!Table_elnos2k3_ElnosReports_ArtikalCjenovnikVp1[#Data], 3, FALSE)</f>
        <v>5.78</v>
      </c>
    </row>
    <row r="138" spans="2:6" x14ac:dyDescent="0.25">
      <c r="B138" s="2" t="s">
        <v>4712</v>
      </c>
      <c r="C138" s="48" t="s">
        <v>4711</v>
      </c>
      <c r="D138" t="s">
        <v>222</v>
      </c>
      <c r="E138" s="10">
        <f>VLOOKUP(B138,[1]!Table_elnos2k3_ElnosReports_ArtikalCjenovnikVp1[#Data], 3, FALSE)</f>
        <v>5.47</v>
      </c>
    </row>
    <row r="139" spans="2:6" x14ac:dyDescent="0.25">
      <c r="B139" s="2" t="s">
        <v>4714</v>
      </c>
      <c r="C139" t="s">
        <v>4713</v>
      </c>
      <c r="D139" t="s">
        <v>222</v>
      </c>
      <c r="E139" s="10">
        <f>VLOOKUP(B139,[1]!Table_elnos2k3_ElnosReports_ArtikalCjenovnikVp1[#Data], 3, FALSE)</f>
        <v>8.0500000000000007</v>
      </c>
    </row>
    <row r="140" spans="2:6" ht="15.75" thickBot="1" x14ac:dyDescent="0.3">
      <c r="B140" s="103" t="s">
        <v>4706</v>
      </c>
      <c r="C140" s="104" t="s">
        <v>4717</v>
      </c>
      <c r="D140" s="104" t="s">
        <v>222</v>
      </c>
      <c r="E140" s="105">
        <f>VLOOKUP(B140,[1]!Table_elnos2k3_ElnosReports_ArtikalCjenovnikVp1[#Data], 3, FALSE)</f>
        <v>8.0299999999999994</v>
      </c>
    </row>
    <row r="141" spans="2:6" x14ac:dyDescent="0.25">
      <c r="B141" s="2" t="s">
        <v>4716</v>
      </c>
      <c r="C141" t="s">
        <v>4715</v>
      </c>
      <c r="D141" t="s">
        <v>222</v>
      </c>
      <c r="E141" s="10">
        <f>VLOOKUP(B141,[1]!Table_elnos2k3_ElnosReports_ArtikalCjenovnikVp1[#Data], 3, FALSE)</f>
        <v>7.44</v>
      </c>
    </row>
    <row r="142" spans="2:6" x14ac:dyDescent="0.25">
      <c r="B142" s="2" t="s">
        <v>4719</v>
      </c>
      <c r="C142" t="s">
        <v>4718</v>
      </c>
      <c r="D142" t="s">
        <v>222</v>
      </c>
      <c r="E142" s="10">
        <f>VLOOKUP(B142,[1]!Table_elnos2k3_ElnosReports_ArtikalCjenovnikVp1[#Data], 3, FALSE)</f>
        <v>6.14</v>
      </c>
    </row>
    <row r="143" spans="2:6" x14ac:dyDescent="0.25">
      <c r="B143" s="2" t="s">
        <v>4721</v>
      </c>
      <c r="C143" t="s">
        <v>4720</v>
      </c>
      <c r="D143" t="s">
        <v>222</v>
      </c>
      <c r="E143" s="10">
        <f>VLOOKUP(B143,[1]!Table_elnos2k3_ElnosReports_ArtikalCjenovnikVp1[#Data], 3, FALSE)</f>
        <v>6.56</v>
      </c>
      <c r="F143"/>
    </row>
    <row r="144" spans="2:6" x14ac:dyDescent="0.25">
      <c r="B144" s="2" t="s">
        <v>4707</v>
      </c>
      <c r="C144" t="s">
        <v>4722</v>
      </c>
      <c r="D144" t="s">
        <v>222</v>
      </c>
      <c r="E144" s="10">
        <f>VLOOKUP(B144,[1]!Table_elnos2k3_ElnosReports_ArtikalCjenovnikVp1[#Data], 3, FALSE)</f>
        <v>38.520000000000003</v>
      </c>
    </row>
    <row r="145" spans="2:6" ht="15.75" x14ac:dyDescent="0.25">
      <c r="B145" s="14"/>
      <c r="C145" s="17" t="s">
        <v>4729</v>
      </c>
      <c r="D145" s="16" t="s">
        <v>0</v>
      </c>
      <c r="E145" s="15"/>
    </row>
    <row r="146" spans="2:6" x14ac:dyDescent="0.25">
      <c r="B146" s="2" t="s">
        <v>4724</v>
      </c>
      <c r="C146" t="s">
        <v>4723</v>
      </c>
      <c r="D146" t="s">
        <v>222</v>
      </c>
      <c r="E146" s="10">
        <f>VLOOKUP(B146,[1]!Table_elnos2k3_ElnosReports_ArtikalCjenovnikVp1[#Data], 3, FALSE)</f>
        <v>4.43</v>
      </c>
    </row>
    <row r="147" spans="2:6" x14ac:dyDescent="0.25">
      <c r="B147" s="2" t="s">
        <v>4727</v>
      </c>
      <c r="C147" t="s">
        <v>4725</v>
      </c>
      <c r="D147" t="s">
        <v>222</v>
      </c>
      <c r="E147" s="10">
        <f>VLOOKUP(B147,[1]!Table_elnos2k3_ElnosReports_ArtikalCjenovnikVp1[#Data], 3, FALSE)</f>
        <v>7.1</v>
      </c>
    </row>
    <row r="148" spans="2:6" x14ac:dyDescent="0.25">
      <c r="B148" s="2" t="s">
        <v>4708</v>
      </c>
      <c r="C148" t="s">
        <v>4728</v>
      </c>
      <c r="D148" t="s">
        <v>222</v>
      </c>
      <c r="E148" s="10">
        <f>VLOOKUP(B148,[1]!Table_elnos2k3_ElnosReports_ArtikalCjenovnikVp1[#Data], 3, FALSE)</f>
        <v>6.51</v>
      </c>
    </row>
    <row r="149" spans="2:6" ht="15.75" x14ac:dyDescent="0.25">
      <c r="B149" s="14"/>
      <c r="C149" s="17" t="s">
        <v>4730</v>
      </c>
      <c r="D149" s="16" t="s">
        <v>0</v>
      </c>
      <c r="E149" s="15"/>
    </row>
    <row r="150" spans="2:6" x14ac:dyDescent="0.25">
      <c r="B150" s="2" t="s">
        <v>4726</v>
      </c>
      <c r="C150" t="s">
        <v>4731</v>
      </c>
      <c r="D150" t="s">
        <v>222</v>
      </c>
      <c r="E150" s="10">
        <f>VLOOKUP(B150,[1]!Table_elnos2k3_ElnosReports_ArtikalCjenovnikVp1[#Data], 3, FALSE)</f>
        <v>12.31</v>
      </c>
    </row>
    <row r="151" spans="2:6" ht="15.75" x14ac:dyDescent="0.25">
      <c r="B151" s="14"/>
      <c r="C151" s="17" t="s">
        <v>4733</v>
      </c>
      <c r="D151" s="16" t="s">
        <v>0</v>
      </c>
      <c r="E151" s="15"/>
    </row>
    <row r="152" spans="2:6" x14ac:dyDescent="0.25">
      <c r="B152" s="2" t="s">
        <v>4709</v>
      </c>
      <c r="C152" t="s">
        <v>4732</v>
      </c>
      <c r="D152" t="s">
        <v>222</v>
      </c>
      <c r="E152" s="10">
        <f>VLOOKUP(B152,[1]!Table_elnos2k3_ElnosReports_ArtikalCjenovnikVp1[#Data], 3, FALSE)</f>
        <v>25.05</v>
      </c>
    </row>
    <row r="153" spans="2:6" ht="15.75" x14ac:dyDescent="0.25">
      <c r="B153" s="14"/>
      <c r="C153" s="17" t="s">
        <v>4734</v>
      </c>
      <c r="D153" s="16"/>
      <c r="E153" s="15"/>
    </row>
    <row r="154" spans="2:6" x14ac:dyDescent="0.25">
      <c r="B154" s="2" t="s">
        <v>4736</v>
      </c>
      <c r="C154" s="106" t="s">
        <v>4735</v>
      </c>
      <c r="D154" s="106" t="s">
        <v>222</v>
      </c>
      <c r="E154" s="10">
        <f>VLOOKUP(B154,[1]!Table_elnos2k3_ElnosReports_ArtikalCjenovnikVp1[#Data], 3, FALSE)</f>
        <v>5.2</v>
      </c>
    </row>
    <row r="155" spans="2:6" x14ac:dyDescent="0.25">
      <c r="B155" s="2" t="s">
        <v>4739</v>
      </c>
      <c r="C155" s="106" t="s">
        <v>4737</v>
      </c>
      <c r="D155" s="106" t="s">
        <v>222</v>
      </c>
      <c r="E155" s="10">
        <f>VLOOKUP(B155,[1]!Table_elnos2k3_ElnosReports_ArtikalCjenovnikVp1[#Data], 3, FALSE)</f>
        <v>6.11</v>
      </c>
    </row>
    <row r="156" spans="2:6" x14ac:dyDescent="0.25">
      <c r="B156" s="2" t="s">
        <v>4740</v>
      </c>
      <c r="C156" s="106" t="s">
        <v>4741</v>
      </c>
      <c r="D156" s="106" t="s">
        <v>222</v>
      </c>
      <c r="E156" s="10">
        <f>VLOOKUP(B156,[1]!Table_elnos2k3_ElnosReports_ArtikalCjenovnikVp1[#Data], 3, FALSE)</f>
        <v>6.75</v>
      </c>
    </row>
    <row r="157" spans="2:6" ht="15.75" thickBot="1" x14ac:dyDescent="0.3">
      <c r="B157" s="41" t="s">
        <v>4738</v>
      </c>
      <c r="C157" s="107" t="s">
        <v>4742</v>
      </c>
      <c r="D157" s="107" t="s">
        <v>222</v>
      </c>
      <c r="E157" s="43">
        <f>VLOOKUP(B157,[1]!Table_elnos2k3_ElnosReports_ArtikalCjenovnikVp1[#Data], 3, FALSE)</f>
        <v>7.71</v>
      </c>
    </row>
    <row r="158" spans="2:6" x14ac:dyDescent="0.25">
      <c r="B158" s="2" t="s">
        <v>4744</v>
      </c>
      <c r="C158" s="106" t="s">
        <v>4743</v>
      </c>
      <c r="D158" s="106" t="s">
        <v>222</v>
      </c>
      <c r="E158" s="10">
        <f>VLOOKUP(B158,[1]!Table_elnos2k3_ElnosReports_ArtikalCjenovnikVp1[#Data], 3, FALSE)</f>
        <v>6.11</v>
      </c>
    </row>
    <row r="159" spans="2:6" x14ac:dyDescent="0.25">
      <c r="B159" s="2" t="s">
        <v>4745</v>
      </c>
      <c r="C159" t="s">
        <v>4746</v>
      </c>
      <c r="D159" s="106" t="s">
        <v>222</v>
      </c>
      <c r="E159" s="10">
        <f>VLOOKUP(B159,[1]!Table_elnos2k3_ElnosReports_ArtikalCjenovnikVp1[#Data], 3, FALSE)</f>
        <v>6.85</v>
      </c>
    </row>
    <row r="160" spans="2:6" ht="15.75" x14ac:dyDescent="0.25">
      <c r="B160" s="14" t="s">
        <v>0</v>
      </c>
      <c r="C160" s="17" t="s">
        <v>418</v>
      </c>
      <c r="D160" s="16" t="s">
        <v>0</v>
      </c>
      <c r="E160" s="16"/>
      <c r="F160" s="34"/>
    </row>
    <row r="161" spans="2:6" x14ac:dyDescent="0.25">
      <c r="B161" s="4" t="s">
        <v>419</v>
      </c>
      <c r="C161" s="13" t="s">
        <v>420</v>
      </c>
      <c r="D161" s="13" t="s">
        <v>222</v>
      </c>
      <c r="E161" s="10">
        <f>VLOOKUP(B161,[1]!Table_elnos2k3_ElnosReports_ArtikalCjenovnikVp1[#Data], 3, FALSE)</f>
        <v>3.61</v>
      </c>
    </row>
    <row r="162" spans="2:6" x14ac:dyDescent="0.25">
      <c r="B162" s="2" t="s">
        <v>421</v>
      </c>
      <c r="C162" t="s">
        <v>422</v>
      </c>
      <c r="D162" t="s">
        <v>222</v>
      </c>
      <c r="E162" s="10">
        <f>VLOOKUP(B162,[1]!Table_elnos2k3_ElnosReports_ArtikalCjenovnikVp1[#Data], 3, FALSE)</f>
        <v>4.12</v>
      </c>
    </row>
    <row r="163" spans="2:6" x14ac:dyDescent="0.25">
      <c r="B163" s="2" t="s">
        <v>423</v>
      </c>
      <c r="C163" t="s">
        <v>424</v>
      </c>
      <c r="D163" t="s">
        <v>222</v>
      </c>
      <c r="E163" s="10">
        <f>VLOOKUP(B163,[1]!Table_elnos2k3_ElnosReports_ArtikalCjenovnikVp1[#Data], 3, FALSE)</f>
        <v>4.04</v>
      </c>
    </row>
    <row r="164" spans="2:6" x14ac:dyDescent="0.25">
      <c r="B164" s="2" t="s">
        <v>425</v>
      </c>
      <c r="C164" t="s">
        <v>426</v>
      </c>
      <c r="D164" t="s">
        <v>222</v>
      </c>
      <c r="E164" s="10">
        <f>VLOOKUP(B164,[1]!Table_elnos2k3_ElnosReports_ArtikalCjenovnikVp1[#Data], 3, FALSE)</f>
        <v>4.4400000000000004</v>
      </c>
    </row>
    <row r="165" spans="2:6" x14ac:dyDescent="0.25">
      <c r="B165" s="4" t="s">
        <v>427</v>
      </c>
      <c r="C165" s="13" t="s">
        <v>428</v>
      </c>
      <c r="D165" s="13" t="s">
        <v>222</v>
      </c>
      <c r="E165" s="10">
        <f>VLOOKUP(B165,[1]!Table_elnos2k3_ElnosReports_ArtikalCjenovnikVp1[#Data], 3, FALSE)</f>
        <v>3.68</v>
      </c>
    </row>
    <row r="166" spans="2:6" x14ac:dyDescent="0.25">
      <c r="B166" s="2" t="s">
        <v>429</v>
      </c>
      <c r="C166" t="s">
        <v>430</v>
      </c>
      <c r="D166" t="s">
        <v>222</v>
      </c>
      <c r="E166" s="10">
        <f>VLOOKUP(B166,[1]!Table_elnos2k3_ElnosReports_ArtikalCjenovnikVp1[#Data], 3, FALSE)</f>
        <v>4.18</v>
      </c>
    </row>
    <row r="167" spans="2:6" x14ac:dyDescent="0.25">
      <c r="B167" s="2" t="s">
        <v>431</v>
      </c>
      <c r="C167" t="s">
        <v>432</v>
      </c>
      <c r="D167" t="s">
        <v>222</v>
      </c>
      <c r="E167" s="10">
        <f>VLOOKUP(B167,[1]!Table_elnos2k3_ElnosReports_ArtikalCjenovnikVp1[#Data], 3, FALSE)</f>
        <v>7.14</v>
      </c>
    </row>
    <row r="168" spans="2:6" x14ac:dyDescent="0.25">
      <c r="B168" s="2" t="s">
        <v>433</v>
      </c>
      <c r="C168" t="s">
        <v>434</v>
      </c>
      <c r="D168" t="s">
        <v>222</v>
      </c>
      <c r="E168" s="10">
        <f>VLOOKUP(B168,[1]!Table_elnos2k3_ElnosReports_ArtikalCjenovnikVp1[#Data], 3, FALSE)</f>
        <v>8.3800000000000008</v>
      </c>
    </row>
    <row r="169" spans="2:6" x14ac:dyDescent="0.25">
      <c r="B169" s="2" t="s">
        <v>435</v>
      </c>
      <c r="C169" t="s">
        <v>436</v>
      </c>
      <c r="D169" t="s">
        <v>222</v>
      </c>
      <c r="E169" s="10">
        <f>VLOOKUP(B169,[1]!Table_elnos2k3_ElnosReports_ArtikalCjenovnikVp1[#Data], 3, FALSE)</f>
        <v>6.63</v>
      </c>
    </row>
    <row r="170" spans="2:6" x14ac:dyDescent="0.25">
      <c r="B170" s="2" t="s">
        <v>437</v>
      </c>
      <c r="C170" t="s">
        <v>438</v>
      </c>
      <c r="D170" t="s">
        <v>222</v>
      </c>
      <c r="E170" s="10">
        <f>VLOOKUP(B170,[1]!Table_elnos2k3_ElnosReports_ArtikalCjenovnikVp1[#Data], 3, FALSE)</f>
        <v>1.28</v>
      </c>
    </row>
    <row r="171" spans="2:6" ht="15.75" x14ac:dyDescent="0.25">
      <c r="B171" s="14" t="s">
        <v>0</v>
      </c>
      <c r="C171" s="17" t="s">
        <v>439</v>
      </c>
      <c r="D171" s="16" t="s">
        <v>0</v>
      </c>
      <c r="E171" s="16"/>
      <c r="F171" s="34"/>
    </row>
    <row r="172" spans="2:6" x14ac:dyDescent="0.25">
      <c r="B172" s="2" t="s">
        <v>440</v>
      </c>
      <c r="C172" t="s">
        <v>441</v>
      </c>
      <c r="D172" t="s">
        <v>222</v>
      </c>
      <c r="E172" s="10">
        <f>VLOOKUP(B172,[1]!Table_elnos2k3_ElnosReports_ArtikalCjenovnikVp1[#Data], 3, FALSE)</f>
        <v>9.2200000000000006</v>
      </c>
    </row>
    <row r="173" spans="2:6" x14ac:dyDescent="0.25">
      <c r="B173" s="2" t="s">
        <v>442</v>
      </c>
      <c r="C173" t="s">
        <v>443</v>
      </c>
      <c r="D173" t="s">
        <v>222</v>
      </c>
      <c r="E173" s="10">
        <f>VLOOKUP(B173,[1]!Table_elnos2k3_ElnosReports_ArtikalCjenovnikVp1[#Data], 3, FALSE)</f>
        <v>10.57</v>
      </c>
    </row>
    <row r="174" spans="2:6" x14ac:dyDescent="0.25">
      <c r="B174" s="2" t="s">
        <v>444</v>
      </c>
      <c r="C174" t="s">
        <v>445</v>
      </c>
      <c r="D174" t="s">
        <v>222</v>
      </c>
      <c r="E174" s="10">
        <f>VLOOKUP(B174,[1]!Table_elnos2k3_ElnosReports_ArtikalCjenovnikVp1[#Data], 3, FALSE)</f>
        <v>11.03</v>
      </c>
    </row>
    <row r="175" spans="2:6" x14ac:dyDescent="0.25">
      <c r="B175" s="2" t="s">
        <v>446</v>
      </c>
      <c r="C175" t="s">
        <v>447</v>
      </c>
      <c r="D175" t="s">
        <v>222</v>
      </c>
      <c r="E175" s="10">
        <f>VLOOKUP(B175,[1]!Table_elnos2k3_ElnosReports_ArtikalCjenovnikVp1[#Data], 3, FALSE)</f>
        <v>10.89</v>
      </c>
    </row>
    <row r="176" spans="2:6" x14ac:dyDescent="0.25">
      <c r="B176" s="2" t="s">
        <v>448</v>
      </c>
      <c r="C176" t="s">
        <v>449</v>
      </c>
      <c r="D176" t="s">
        <v>222</v>
      </c>
      <c r="E176" s="10">
        <f>VLOOKUP(B176,[1]!Table_elnos2k3_ElnosReports_ArtikalCjenovnikVp1[#Data], 3, FALSE)</f>
        <v>17.100000000000001</v>
      </c>
    </row>
    <row r="177" spans="2:6" x14ac:dyDescent="0.25">
      <c r="B177" s="2" t="s">
        <v>3994</v>
      </c>
      <c r="C177" t="s">
        <v>3995</v>
      </c>
      <c r="D177" t="s">
        <v>222</v>
      </c>
      <c r="E177" s="10">
        <f>VLOOKUP(B177,[1]!Table_elnos2k3_ElnosReports_ArtikalCjenovnikVp1[#Data], 3, FALSE)</f>
        <v>13.16</v>
      </c>
    </row>
    <row r="178" spans="2:6" ht="15.75" x14ac:dyDescent="0.25">
      <c r="B178" s="98"/>
      <c r="C178" s="49" t="s">
        <v>4777</v>
      </c>
      <c r="D178" s="16"/>
      <c r="E178" s="15"/>
      <c r="F178" s="34"/>
    </row>
    <row r="179" spans="2:6" x14ac:dyDescent="0.25">
      <c r="B179" s="47" t="s">
        <v>4756</v>
      </c>
      <c r="C179" s="48" t="s">
        <v>4755</v>
      </c>
      <c r="E179" s="10">
        <f>VLOOKUP(B179,[1]!Table_elnos2k3_ElnosReports_ArtikalCjenovnikVp1[#Data], 3, FALSE)</f>
        <v>6.88</v>
      </c>
    </row>
    <row r="180" spans="2:6" x14ac:dyDescent="0.25">
      <c r="B180" s="2" t="s">
        <v>4758</v>
      </c>
      <c r="C180" t="s">
        <v>4757</v>
      </c>
      <c r="E180" s="10">
        <f>VLOOKUP(B180,[1]!Table_elnos2k3_ElnosReports_ArtikalCjenovnikVp1[#Data], 3, FALSE)</f>
        <v>8</v>
      </c>
    </row>
    <row r="181" spans="2:6" x14ac:dyDescent="0.25">
      <c r="B181" s="2" t="s">
        <v>4760</v>
      </c>
      <c r="C181" t="s">
        <v>4759</v>
      </c>
      <c r="E181" s="10">
        <f>VLOOKUP(B181,[1]!Table_elnos2k3_ElnosReports_ArtikalCjenovnikVp1[#Data], 3, FALSE)</f>
        <v>7.78</v>
      </c>
      <c r="F181"/>
    </row>
    <row r="182" spans="2:6" x14ac:dyDescent="0.25">
      <c r="B182" s="2" t="s">
        <v>4762</v>
      </c>
      <c r="C182" t="s">
        <v>4761</v>
      </c>
      <c r="E182" s="10">
        <f>VLOOKUP(B182,[1]!Table_elnos2k3_ElnosReports_ArtikalCjenovnikVp1[#Data], 3, FALSE)</f>
        <v>9.31</v>
      </c>
    </row>
    <row r="183" spans="2:6" x14ac:dyDescent="0.25">
      <c r="B183" s="2" t="s">
        <v>4764</v>
      </c>
      <c r="C183" t="s">
        <v>4763</v>
      </c>
      <c r="E183" s="10">
        <f>VLOOKUP(B183,[1]!Table_elnos2k3_ElnosReports_ArtikalCjenovnikVp1[#Data], 3, FALSE)</f>
        <v>9.34</v>
      </c>
    </row>
    <row r="184" spans="2:6" x14ac:dyDescent="0.25">
      <c r="B184" s="2" t="s">
        <v>4765</v>
      </c>
      <c r="C184" t="s">
        <v>4767</v>
      </c>
      <c r="E184" s="10">
        <f>VLOOKUP(B184,[1]!Table_elnos2k3_ElnosReports_ArtikalCjenovnikVp1[#Data], 3, FALSE)</f>
        <v>7.98</v>
      </c>
    </row>
    <row r="185" spans="2:6" x14ac:dyDescent="0.25">
      <c r="B185" s="2" t="s">
        <v>4770</v>
      </c>
      <c r="C185" t="s">
        <v>4769</v>
      </c>
      <c r="E185" s="10">
        <f>VLOOKUP(B185,[1]!Table_elnos2k3_ElnosReports_ArtikalCjenovnikVp1[#Data], 3, FALSE)</f>
        <v>8.15</v>
      </c>
    </row>
    <row r="186" spans="2:6" x14ac:dyDescent="0.25">
      <c r="B186" s="2" t="s">
        <v>4766</v>
      </c>
      <c r="C186" t="s">
        <v>4768</v>
      </c>
      <c r="E186" s="10">
        <f>VLOOKUP(B186,[1]!Table_elnos2k3_ElnosReports_ArtikalCjenovnikVp1[#Data], 3, FALSE)</f>
        <v>8.15</v>
      </c>
    </row>
    <row r="187" spans="2:6" x14ac:dyDescent="0.25">
      <c r="B187" s="47" t="s">
        <v>4772</v>
      </c>
      <c r="C187" s="48" t="s">
        <v>4771</v>
      </c>
      <c r="E187" s="10">
        <f>VLOOKUP(B187,[1]!Table_elnos2k3_ElnosReports_ArtikalCjenovnikVp1[#Data], 3, FALSE)</f>
        <v>6.66</v>
      </c>
    </row>
    <row r="188" spans="2:6" x14ac:dyDescent="0.25">
      <c r="B188" s="47" t="s">
        <v>4774</v>
      </c>
      <c r="C188" s="48" t="s">
        <v>4773</v>
      </c>
      <c r="E188" s="10">
        <f>VLOOKUP(B188,[1]!Table_elnos2k3_ElnosReports_ArtikalCjenovnikVp1[#Data], 3, FALSE)</f>
        <v>11.73</v>
      </c>
    </row>
    <row r="189" spans="2:6" x14ac:dyDescent="0.25">
      <c r="B189" s="2" t="s">
        <v>4776</v>
      </c>
      <c r="C189" t="s">
        <v>4775</v>
      </c>
      <c r="E189" s="10">
        <f>VLOOKUP(B189,[1]!Table_elnos2k3_ElnosReports_ArtikalCjenovnikVp1[#Data], 3, FALSE)</f>
        <v>12.33</v>
      </c>
    </row>
    <row r="190" spans="2:6" ht="15.75" x14ac:dyDescent="0.25">
      <c r="B190" s="14" t="s">
        <v>0</v>
      </c>
      <c r="C190" s="17" t="s">
        <v>450</v>
      </c>
      <c r="D190" s="16" t="s">
        <v>0</v>
      </c>
      <c r="E190" s="16"/>
      <c r="F190" s="34"/>
    </row>
    <row r="191" spans="2:6" x14ac:dyDescent="0.25">
      <c r="B191" s="2" t="s">
        <v>451</v>
      </c>
      <c r="C191" t="s">
        <v>452</v>
      </c>
      <c r="D191" t="s">
        <v>222</v>
      </c>
      <c r="E191" s="10">
        <f>VLOOKUP(B191,[1]!Table_elnos2k3_ElnosReports_ArtikalCjenovnikVp1[#Data], 3, FALSE)</f>
        <v>1.91</v>
      </c>
    </row>
    <row r="192" spans="2:6" x14ac:dyDescent="0.25">
      <c r="B192" s="2" t="s">
        <v>453</v>
      </c>
      <c r="C192" t="s">
        <v>454</v>
      </c>
      <c r="D192" t="s">
        <v>222</v>
      </c>
      <c r="E192" s="10">
        <f>VLOOKUP(B192,[1]!Table_elnos2k3_ElnosReports_ArtikalCjenovnikVp1[#Data], 3, FALSE)</f>
        <v>2.78</v>
      </c>
    </row>
    <row r="193" spans="2:6" x14ac:dyDescent="0.25">
      <c r="B193" s="2" t="s">
        <v>4779</v>
      </c>
      <c r="C193" t="s">
        <v>4778</v>
      </c>
      <c r="D193" t="s">
        <v>222</v>
      </c>
      <c r="E193" s="10">
        <f>VLOOKUP(B193,[1]!Table_elnos2k3_ElnosReports_ArtikalCjenovnikVp1[#Data], 3, FALSE)</f>
        <v>2.78</v>
      </c>
    </row>
    <row r="194" spans="2:6" x14ac:dyDescent="0.25">
      <c r="B194" s="2" t="s">
        <v>455</v>
      </c>
      <c r="C194" t="s">
        <v>456</v>
      </c>
      <c r="D194" t="s">
        <v>222</v>
      </c>
      <c r="E194" s="10">
        <f>VLOOKUP(B194,[1]!Table_elnos2k3_ElnosReports_ArtikalCjenovnikVp1[#Data], 3, FALSE)</f>
        <v>3.78</v>
      </c>
    </row>
    <row r="195" spans="2:6" x14ac:dyDescent="0.25">
      <c r="B195" s="4" t="s">
        <v>457</v>
      </c>
      <c r="C195" s="13" t="s">
        <v>458</v>
      </c>
      <c r="D195" s="13" t="s">
        <v>222</v>
      </c>
      <c r="E195" s="10">
        <f>VLOOKUP(B195,[1]!Table_elnos2k3_ElnosReports_ArtikalCjenovnikVp1[#Data], 3, FALSE)</f>
        <v>4.08</v>
      </c>
    </row>
    <row r="196" spans="2:6" x14ac:dyDescent="0.25">
      <c r="B196" s="2" t="s">
        <v>459</v>
      </c>
      <c r="C196" t="s">
        <v>460</v>
      </c>
      <c r="D196" t="s">
        <v>222</v>
      </c>
      <c r="E196" s="10">
        <f>VLOOKUP(B196,[1]!Table_elnos2k3_ElnosReports_ArtikalCjenovnikVp1[#Data], 3, FALSE)</f>
        <v>4.99</v>
      </c>
    </row>
    <row r="197" spans="2:6" x14ac:dyDescent="0.25">
      <c r="B197" s="2" t="s">
        <v>461</v>
      </c>
      <c r="C197" t="s">
        <v>462</v>
      </c>
      <c r="D197" t="s">
        <v>222</v>
      </c>
      <c r="E197" s="10">
        <f>VLOOKUP(B197,[1]!Table_elnos2k3_ElnosReports_ArtikalCjenovnikVp1[#Data], 3, FALSE)</f>
        <v>5.38</v>
      </c>
    </row>
    <row r="198" spans="2:6" x14ac:dyDescent="0.25">
      <c r="B198" s="2" t="s">
        <v>463</v>
      </c>
      <c r="C198" t="s">
        <v>464</v>
      </c>
      <c r="D198" t="s">
        <v>222</v>
      </c>
      <c r="E198" s="10">
        <f>VLOOKUP(B198,[1]!Table_elnos2k3_ElnosReports_ArtikalCjenovnikVp1[#Data], 3, FALSE)</f>
        <v>10.8</v>
      </c>
    </row>
    <row r="199" spans="2:6" ht="15.75" x14ac:dyDescent="0.25">
      <c r="B199" s="14" t="s">
        <v>0</v>
      </c>
      <c r="C199" s="17" t="s">
        <v>465</v>
      </c>
      <c r="D199" s="16" t="s">
        <v>0</v>
      </c>
      <c r="E199" s="16"/>
      <c r="F199" s="34"/>
    </row>
    <row r="200" spans="2:6" x14ac:dyDescent="0.25">
      <c r="B200" s="4" t="s">
        <v>466</v>
      </c>
      <c r="C200" s="13" t="s">
        <v>467</v>
      </c>
      <c r="D200" s="13" t="s">
        <v>222</v>
      </c>
      <c r="E200" s="10">
        <f>VLOOKUP(B200,[1]!Table_elnos2k3_ElnosReports_ArtikalCjenovnikVp1[#Data], 3, FALSE)</f>
        <v>4.6500000000000004</v>
      </c>
    </row>
    <row r="201" spans="2:6" x14ac:dyDescent="0.25">
      <c r="B201" s="2" t="s">
        <v>468</v>
      </c>
      <c r="C201" t="s">
        <v>469</v>
      </c>
      <c r="D201" t="s">
        <v>222</v>
      </c>
      <c r="E201" s="10">
        <f>VLOOKUP(B201,[1]!Table_elnos2k3_ElnosReports_ArtikalCjenovnikVp1[#Data], 3, FALSE)</f>
        <v>3.21</v>
      </c>
    </row>
    <row r="202" spans="2:6" x14ac:dyDescent="0.25">
      <c r="B202" s="4" t="s">
        <v>470</v>
      </c>
      <c r="C202" s="13" t="s">
        <v>471</v>
      </c>
      <c r="D202" s="13" t="s">
        <v>222</v>
      </c>
      <c r="E202" s="10">
        <f>VLOOKUP(B202,[1]!Table_elnos2k3_ElnosReports_ArtikalCjenovnikVp1[#Data], 3, FALSE)</f>
        <v>3.21</v>
      </c>
    </row>
    <row r="203" spans="2:6" ht="15.75" x14ac:dyDescent="0.25">
      <c r="B203" s="14" t="s">
        <v>0</v>
      </c>
      <c r="C203" s="17" t="s">
        <v>472</v>
      </c>
      <c r="D203" s="16" t="s">
        <v>0</v>
      </c>
      <c r="E203" s="16"/>
      <c r="F203" s="34"/>
    </row>
    <row r="204" spans="2:6" x14ac:dyDescent="0.25">
      <c r="B204" s="2" t="s">
        <v>473</v>
      </c>
      <c r="C204" t="s">
        <v>474</v>
      </c>
      <c r="D204" t="s">
        <v>222</v>
      </c>
      <c r="E204" s="10">
        <f>VLOOKUP(B204,[1]!Table_elnos2k3_ElnosReports_ArtikalCjenovnikVp1[#Data], 3, FALSE)</f>
        <v>13.63</v>
      </c>
    </row>
    <row r="205" spans="2:6" x14ac:dyDescent="0.25">
      <c r="B205" s="4" t="s">
        <v>475</v>
      </c>
      <c r="C205" s="13" t="s">
        <v>476</v>
      </c>
      <c r="D205" s="13" t="s">
        <v>222</v>
      </c>
      <c r="E205" s="10">
        <f>VLOOKUP(B205,[1]!Table_elnos2k3_ElnosReports_ArtikalCjenovnikVp1[#Data], 3, FALSE)</f>
        <v>16.28</v>
      </c>
    </row>
    <row r="206" spans="2:6" x14ac:dyDescent="0.25">
      <c r="B206" s="2" t="s">
        <v>477</v>
      </c>
      <c r="C206" t="s">
        <v>478</v>
      </c>
      <c r="D206" t="s">
        <v>222</v>
      </c>
      <c r="E206" s="10">
        <f>VLOOKUP(B206,[1]!Table_elnos2k3_ElnosReports_ArtikalCjenovnikVp1[#Data], 3, FALSE)</f>
        <v>11.03</v>
      </c>
    </row>
    <row r="207" spans="2:6" x14ac:dyDescent="0.25">
      <c r="B207" s="4" t="s">
        <v>479</v>
      </c>
      <c r="C207" s="13" t="s">
        <v>480</v>
      </c>
      <c r="D207" s="13" t="s">
        <v>222</v>
      </c>
      <c r="E207" s="10">
        <f>VLOOKUP(B207,[1]!Table_elnos2k3_ElnosReports_ArtikalCjenovnikVp1[#Data], 3, FALSE)</f>
        <v>13.63</v>
      </c>
    </row>
    <row r="208" spans="2:6" x14ac:dyDescent="0.25">
      <c r="B208" s="2" t="s">
        <v>481</v>
      </c>
      <c r="C208" t="s">
        <v>482</v>
      </c>
      <c r="D208" t="s">
        <v>222</v>
      </c>
      <c r="E208" s="10">
        <f>VLOOKUP(B208,[1]!Table_elnos2k3_ElnosReports_ArtikalCjenovnikVp1[#Data], 3, FALSE)</f>
        <v>16.75</v>
      </c>
    </row>
    <row r="209" spans="2:6" x14ac:dyDescent="0.25">
      <c r="B209" s="2" t="s">
        <v>483</v>
      </c>
      <c r="C209" t="s">
        <v>484</v>
      </c>
      <c r="D209" t="s">
        <v>222</v>
      </c>
      <c r="E209" s="10">
        <f>VLOOKUP(B209,[1]!Table_elnos2k3_ElnosReports_ArtikalCjenovnikVp1[#Data], 3, FALSE)</f>
        <v>15.57</v>
      </c>
    </row>
    <row r="210" spans="2:6" x14ac:dyDescent="0.25">
      <c r="B210" s="2" t="s">
        <v>485</v>
      </c>
      <c r="C210" t="s">
        <v>486</v>
      </c>
      <c r="D210" t="s">
        <v>222</v>
      </c>
      <c r="E210" s="10">
        <f>VLOOKUP(B210,[1]!Table_elnos2k3_ElnosReports_ArtikalCjenovnikVp1[#Data], 3, FALSE)</f>
        <v>19.46</v>
      </c>
    </row>
    <row r="211" spans="2:6" x14ac:dyDescent="0.25">
      <c r="B211" s="2" t="s">
        <v>487</v>
      </c>
      <c r="C211" t="s">
        <v>488</v>
      </c>
      <c r="D211" t="s">
        <v>222</v>
      </c>
      <c r="E211" s="10">
        <f>VLOOKUP(B211,[1]!Table_elnos2k3_ElnosReports_ArtikalCjenovnikVp1[#Data], 3, FALSE)</f>
        <v>22.38</v>
      </c>
    </row>
    <row r="212" spans="2:6" x14ac:dyDescent="0.25">
      <c r="B212" s="2" t="s">
        <v>489</v>
      </c>
      <c r="C212" t="s">
        <v>490</v>
      </c>
      <c r="D212" t="s">
        <v>222</v>
      </c>
      <c r="E212" s="10">
        <f>VLOOKUP(B212,[1]!Table_elnos2k3_ElnosReports_ArtikalCjenovnikVp1[#Data], 3, FALSE)</f>
        <v>16.75</v>
      </c>
    </row>
    <row r="213" spans="2:6" x14ac:dyDescent="0.25">
      <c r="B213" s="2" t="s">
        <v>491</v>
      </c>
      <c r="C213" t="s">
        <v>492</v>
      </c>
      <c r="D213" t="s">
        <v>222</v>
      </c>
      <c r="E213" s="10">
        <f>VLOOKUP(B213,[1]!Table_elnos2k3_ElnosReports_ArtikalCjenovnikVp1[#Data], 3, FALSE)</f>
        <v>14.14</v>
      </c>
      <c r="F213"/>
    </row>
    <row r="214" spans="2:6" x14ac:dyDescent="0.25">
      <c r="B214" s="2" t="s">
        <v>493</v>
      </c>
      <c r="C214" t="s">
        <v>494</v>
      </c>
      <c r="D214" t="s">
        <v>222</v>
      </c>
      <c r="E214" s="10">
        <f>VLOOKUP(B214,[1]!Table_elnos2k3_ElnosReports_ArtikalCjenovnikVp1[#Data], 3, FALSE)</f>
        <v>19.46</v>
      </c>
    </row>
    <row r="215" spans="2:6" x14ac:dyDescent="0.25">
      <c r="B215" s="2" t="s">
        <v>495</v>
      </c>
      <c r="C215" t="s">
        <v>496</v>
      </c>
      <c r="D215" t="s">
        <v>337</v>
      </c>
      <c r="E215" s="10">
        <f>VLOOKUP(B215,[1]!Table_elnos2k3_ElnosReports_ArtikalCjenovnikVp1[#Data], 3, FALSE)</f>
        <v>19.82</v>
      </c>
    </row>
    <row r="216" spans="2:6" x14ac:dyDescent="0.25">
      <c r="B216" s="2" t="s">
        <v>2773</v>
      </c>
      <c r="C216" t="s">
        <v>2774</v>
      </c>
      <c r="D216" t="s">
        <v>222</v>
      </c>
      <c r="E216" s="10">
        <f>VLOOKUP(B216,[1]!Table_elnos2k3_ElnosReports_ArtikalCjenovnikVp1[#Data], 3, FALSE)</f>
        <v>8.52</v>
      </c>
    </row>
    <row r="217" spans="2:6" x14ac:dyDescent="0.25">
      <c r="B217" s="2" t="s">
        <v>2775</v>
      </c>
      <c r="C217" t="s">
        <v>2776</v>
      </c>
      <c r="D217" t="s">
        <v>222</v>
      </c>
      <c r="E217" s="10">
        <f>VLOOKUP(B217,[1]!Table_elnos2k3_ElnosReports_ArtikalCjenovnikVp1[#Data], 3, FALSE)</f>
        <v>10.99</v>
      </c>
    </row>
    <row r="218" spans="2:6" x14ac:dyDescent="0.25">
      <c r="B218" s="2" t="s">
        <v>2777</v>
      </c>
      <c r="C218" t="s">
        <v>2778</v>
      </c>
      <c r="D218" t="s">
        <v>222</v>
      </c>
      <c r="E218" s="10">
        <f>VLOOKUP(B218,[1]!Table_elnos2k3_ElnosReports_ArtikalCjenovnikVp1[#Data], 3, FALSE)</f>
        <v>10.69</v>
      </c>
    </row>
    <row r="219" spans="2:6" x14ac:dyDescent="0.25">
      <c r="B219" s="2" t="s">
        <v>2779</v>
      </c>
      <c r="C219" t="s">
        <v>2780</v>
      </c>
      <c r="D219" t="s">
        <v>222</v>
      </c>
      <c r="E219" s="10">
        <f>VLOOKUP(B219,[1]!Table_elnos2k3_ElnosReports_ArtikalCjenovnikVp1[#Data], 3, FALSE)</f>
        <v>13.24</v>
      </c>
    </row>
    <row r="220" spans="2:6" ht="15.75" x14ac:dyDescent="0.25">
      <c r="B220" s="14" t="s">
        <v>0</v>
      </c>
      <c r="C220" s="17" t="s">
        <v>497</v>
      </c>
      <c r="D220" s="16" t="s">
        <v>0</v>
      </c>
      <c r="E220" s="16"/>
    </row>
    <row r="221" spans="2:6" x14ac:dyDescent="0.25">
      <c r="B221" s="2" t="s">
        <v>498</v>
      </c>
      <c r="C221" t="s">
        <v>499</v>
      </c>
      <c r="D221" t="s">
        <v>222</v>
      </c>
      <c r="E221" s="10">
        <f>VLOOKUP(B221,[1]!Table_elnos2k3_ElnosReports_ArtikalCjenovnikVp1[#Data], 3, FALSE)</f>
        <v>2.33</v>
      </c>
    </row>
    <row r="222" spans="2:6" x14ac:dyDescent="0.25">
      <c r="B222" s="2" t="s">
        <v>500</v>
      </c>
      <c r="C222" t="s">
        <v>501</v>
      </c>
      <c r="D222" t="s">
        <v>222</v>
      </c>
      <c r="E222" s="10">
        <f>VLOOKUP(B222,[1]!Table_elnos2k3_ElnosReports_ArtikalCjenovnikVp1[#Data], 3, FALSE)</f>
        <v>2.33</v>
      </c>
    </row>
    <row r="223" spans="2:6" ht="15.75" x14ac:dyDescent="0.25">
      <c r="B223" s="14" t="s">
        <v>0</v>
      </c>
      <c r="C223" s="17" t="s">
        <v>502</v>
      </c>
      <c r="D223" s="16" t="s">
        <v>0</v>
      </c>
      <c r="E223" s="16"/>
    </row>
    <row r="224" spans="2:6" x14ac:dyDescent="0.25">
      <c r="B224" s="2" t="s">
        <v>503</v>
      </c>
      <c r="C224" t="s">
        <v>504</v>
      </c>
      <c r="D224" t="s">
        <v>222</v>
      </c>
      <c r="E224" s="10">
        <f>VLOOKUP(B224,[1]!Table_elnos2k3_ElnosReports_ArtikalCjenovnikVp1[#Data], 3, FALSE)</f>
        <v>3.09</v>
      </c>
    </row>
    <row r="225" spans="2:5" x14ac:dyDescent="0.25">
      <c r="B225" s="4" t="s">
        <v>505</v>
      </c>
      <c r="C225" s="13" t="s">
        <v>506</v>
      </c>
      <c r="D225" s="13" t="s">
        <v>222</v>
      </c>
      <c r="E225" s="10">
        <f>VLOOKUP(B225,[1]!Table_elnos2k3_ElnosReports_ArtikalCjenovnikVp1[#Data], 3, FALSE)</f>
        <v>3.8</v>
      </c>
    </row>
    <row r="226" spans="2:5" x14ac:dyDescent="0.25">
      <c r="B226" s="4" t="s">
        <v>507</v>
      </c>
      <c r="C226" s="13" t="s">
        <v>508</v>
      </c>
      <c r="D226" s="13" t="s">
        <v>222</v>
      </c>
      <c r="E226" s="10">
        <f>VLOOKUP(B226,[1]!Table_elnos2k3_ElnosReports_ArtikalCjenovnikVp1[#Data], 3, FALSE)</f>
        <v>3.09</v>
      </c>
    </row>
    <row r="227" spans="2:5" ht="15.75" x14ac:dyDescent="0.25">
      <c r="B227" s="14" t="s">
        <v>0</v>
      </c>
      <c r="C227" s="17" t="s">
        <v>509</v>
      </c>
      <c r="D227" s="16" t="s">
        <v>0</v>
      </c>
      <c r="E227" s="16"/>
    </row>
    <row r="228" spans="2:5" x14ac:dyDescent="0.25">
      <c r="B228" s="2" t="s">
        <v>510</v>
      </c>
      <c r="C228" t="s">
        <v>511</v>
      </c>
      <c r="D228" t="s">
        <v>222</v>
      </c>
      <c r="E228" s="10">
        <f>VLOOKUP(B228,[1]!Table_elnos2k3_ElnosReports_ArtikalCjenovnikVp1[#Data], 3, FALSE)</f>
        <v>2.4300000000000002</v>
      </c>
    </row>
    <row r="229" spans="2:5" x14ac:dyDescent="0.25">
      <c r="B229" s="2" t="s">
        <v>512</v>
      </c>
      <c r="C229" t="s">
        <v>513</v>
      </c>
      <c r="D229" t="s">
        <v>222</v>
      </c>
      <c r="E229" s="10">
        <f>VLOOKUP(B229,[1]!Table_elnos2k3_ElnosReports_ArtikalCjenovnikVp1[#Data], 3, FALSE)</f>
        <v>2.4300000000000002</v>
      </c>
    </row>
    <row r="230" spans="2:5" x14ac:dyDescent="0.25">
      <c r="B230" s="2" t="s">
        <v>514</v>
      </c>
      <c r="C230" t="s">
        <v>515</v>
      </c>
      <c r="D230" t="s">
        <v>222</v>
      </c>
      <c r="E230" s="10">
        <f>VLOOKUP(B230,[1]!Table_elnos2k3_ElnosReports_ArtikalCjenovnikVp1[#Data], 3, FALSE)</f>
        <v>2.2999999999999998</v>
      </c>
    </row>
    <row r="231" spans="2:5" x14ac:dyDescent="0.25">
      <c r="B231" s="2" t="s">
        <v>516</v>
      </c>
      <c r="C231" t="s">
        <v>517</v>
      </c>
      <c r="D231" t="s">
        <v>222</v>
      </c>
      <c r="E231" s="10">
        <f>VLOOKUP(B231,[1]!Table_elnos2k3_ElnosReports_ArtikalCjenovnikVp1[#Data], 3, FALSE)</f>
        <v>4.2300000000000004</v>
      </c>
    </row>
    <row r="232" spans="2:5" x14ac:dyDescent="0.25">
      <c r="B232" s="4" t="s">
        <v>518</v>
      </c>
      <c r="C232" s="13" t="s">
        <v>519</v>
      </c>
      <c r="D232" s="13" t="s">
        <v>222</v>
      </c>
      <c r="E232" s="10">
        <f>VLOOKUP(B232,[1]!Table_elnos2k3_ElnosReports_ArtikalCjenovnikVp1[#Data], 3, FALSE)</f>
        <v>4.2300000000000004</v>
      </c>
    </row>
    <row r="233" spans="2:5" x14ac:dyDescent="0.25">
      <c r="B233" s="2" t="s">
        <v>520</v>
      </c>
      <c r="C233" t="s">
        <v>521</v>
      </c>
      <c r="D233" t="s">
        <v>222</v>
      </c>
      <c r="E233" s="10">
        <f>VLOOKUP(B233,[1]!Table_elnos2k3_ElnosReports_ArtikalCjenovnikVp1[#Data], 3, FALSE)</f>
        <v>2.93</v>
      </c>
    </row>
    <row r="234" spans="2:5" x14ac:dyDescent="0.25">
      <c r="B234" s="2" t="s">
        <v>522</v>
      </c>
      <c r="C234" t="s">
        <v>523</v>
      </c>
      <c r="D234" t="s">
        <v>222</v>
      </c>
      <c r="E234" s="10">
        <f>VLOOKUP(B234,[1]!Table_elnos2k3_ElnosReports_ArtikalCjenovnikVp1[#Data], 3, FALSE)</f>
        <v>2.93</v>
      </c>
    </row>
    <row r="235" spans="2:5" x14ac:dyDescent="0.25">
      <c r="B235" s="2" t="s">
        <v>524</v>
      </c>
      <c r="C235" t="s">
        <v>525</v>
      </c>
      <c r="D235" t="s">
        <v>222</v>
      </c>
      <c r="E235" s="10">
        <f>VLOOKUP(B235,[1]!Table_elnos2k3_ElnosReports_ArtikalCjenovnikVp1[#Data], 3, FALSE)</f>
        <v>2.78</v>
      </c>
    </row>
    <row r="236" spans="2:5" x14ac:dyDescent="0.25">
      <c r="B236" s="2" t="s">
        <v>526</v>
      </c>
      <c r="C236" t="s">
        <v>527</v>
      </c>
      <c r="D236" t="s">
        <v>222</v>
      </c>
      <c r="E236" s="10">
        <f>VLOOKUP(B236,[1]!Table_elnos2k3_ElnosReports_ArtikalCjenovnikVp1[#Data], 3, FALSE)</f>
        <v>2.78</v>
      </c>
    </row>
    <row r="237" spans="2:5" x14ac:dyDescent="0.25">
      <c r="B237" s="4" t="s">
        <v>528</v>
      </c>
      <c r="C237" s="13" t="s">
        <v>529</v>
      </c>
      <c r="D237" s="13" t="s">
        <v>222</v>
      </c>
      <c r="E237" s="10">
        <f>VLOOKUP(B237,[1]!Table_elnos2k3_ElnosReports_ArtikalCjenovnikVp1[#Data], 3, FALSE)</f>
        <v>2.4500000000000002</v>
      </c>
    </row>
    <row r="238" spans="2:5" x14ac:dyDescent="0.25">
      <c r="B238" s="2" t="s">
        <v>530</v>
      </c>
      <c r="C238" t="s">
        <v>531</v>
      </c>
      <c r="D238" t="s">
        <v>222</v>
      </c>
      <c r="E238" s="10">
        <f>VLOOKUP(B238,[1]!Table_elnos2k3_ElnosReports_ArtikalCjenovnikVp1[#Data], 3, FALSE)</f>
        <v>2.4500000000000002</v>
      </c>
    </row>
    <row r="239" spans="2:5" x14ac:dyDescent="0.25">
      <c r="B239" s="2" t="s">
        <v>532</v>
      </c>
      <c r="C239" t="s">
        <v>533</v>
      </c>
      <c r="D239" t="s">
        <v>222</v>
      </c>
      <c r="E239" s="10">
        <f>VLOOKUP(B239,[1]!Table_elnos2k3_ElnosReports_ArtikalCjenovnikVp1[#Data], 3, FALSE)</f>
        <v>2.4300000000000002</v>
      </c>
    </row>
    <row r="240" spans="2:5" x14ac:dyDescent="0.25">
      <c r="B240" s="4" t="s">
        <v>534</v>
      </c>
      <c r="C240" s="13" t="s">
        <v>535</v>
      </c>
      <c r="D240" s="13" t="s">
        <v>222</v>
      </c>
      <c r="E240" s="10">
        <f>VLOOKUP(B240,[1]!Table_elnos2k3_ElnosReports_ArtikalCjenovnikVp1[#Data], 3, FALSE)</f>
        <v>2.42</v>
      </c>
    </row>
    <row r="241" spans="2:6" x14ac:dyDescent="0.25">
      <c r="B241" s="2" t="s">
        <v>3492</v>
      </c>
      <c r="C241" t="s">
        <v>3493</v>
      </c>
      <c r="D241" t="s">
        <v>222</v>
      </c>
      <c r="E241" s="10">
        <f>VLOOKUP(B241,[1]!Table_elnos2k3_ElnosReports_ArtikalCjenovnikVp1[#Data], 3, FALSE)</f>
        <v>6.62</v>
      </c>
    </row>
    <row r="242" spans="2:6" x14ac:dyDescent="0.25">
      <c r="B242" s="4" t="s">
        <v>3494</v>
      </c>
      <c r="C242" s="13" t="s">
        <v>3495</v>
      </c>
      <c r="D242" s="13" t="s">
        <v>222</v>
      </c>
      <c r="E242" s="10">
        <f>VLOOKUP(B242,[1]!Table_elnos2k3_ElnosReports_ArtikalCjenovnikVp1[#Data], 3, FALSE)</f>
        <v>6.47</v>
      </c>
    </row>
    <row r="243" spans="2:6" x14ac:dyDescent="0.25">
      <c r="B243" s="2" t="s">
        <v>3496</v>
      </c>
      <c r="C243" t="s">
        <v>3497</v>
      </c>
      <c r="D243" t="s">
        <v>222</v>
      </c>
      <c r="E243" s="10">
        <f>VLOOKUP(B243,[1]!Table_elnos2k3_ElnosReports_ArtikalCjenovnikVp1[#Data], 3, FALSE)</f>
        <v>6.3</v>
      </c>
    </row>
    <row r="244" spans="2:6" ht="15.75" x14ac:dyDescent="0.25">
      <c r="B244" s="14" t="s">
        <v>0</v>
      </c>
      <c r="C244" s="17" t="s">
        <v>536</v>
      </c>
      <c r="D244" s="16" t="s">
        <v>0</v>
      </c>
      <c r="E244" s="16"/>
    </row>
    <row r="245" spans="2:6" x14ac:dyDescent="0.25">
      <c r="B245" s="4" t="s">
        <v>537</v>
      </c>
      <c r="C245" s="13" t="s">
        <v>538</v>
      </c>
      <c r="D245" s="13" t="s">
        <v>222</v>
      </c>
      <c r="E245" s="10">
        <f>VLOOKUP(B245,[1]!Table_elnos2k3_ElnosReports_ArtikalCjenovnikVp1[#Data], 3, FALSE)</f>
        <v>4.0999999999999996</v>
      </c>
    </row>
    <row r="246" spans="2:6" x14ac:dyDescent="0.25">
      <c r="B246" s="2" t="s">
        <v>539</v>
      </c>
      <c r="C246" t="s">
        <v>540</v>
      </c>
      <c r="D246" t="s">
        <v>222</v>
      </c>
      <c r="E246" s="10">
        <f>VLOOKUP(B246,[1]!Table_elnos2k3_ElnosReports_ArtikalCjenovnikVp1[#Data], 3, FALSE)</f>
        <v>4.0999999999999996</v>
      </c>
    </row>
    <row r="247" spans="2:6" x14ac:dyDescent="0.25">
      <c r="B247" s="2" t="s">
        <v>2771</v>
      </c>
      <c r="C247" t="s">
        <v>2772</v>
      </c>
      <c r="D247" t="s">
        <v>222</v>
      </c>
      <c r="E247" s="10">
        <f>VLOOKUP(B247,[1]!Table_elnos2k3_ElnosReports_ArtikalCjenovnikVp1[#Data], 3, FALSE)</f>
        <v>4.0999999999999996</v>
      </c>
    </row>
    <row r="248" spans="2:6" ht="15.75" x14ac:dyDescent="0.25">
      <c r="B248" s="14" t="s">
        <v>0</v>
      </c>
      <c r="C248" s="17" t="s">
        <v>541</v>
      </c>
      <c r="D248" s="16" t="s">
        <v>0</v>
      </c>
      <c r="E248" s="16"/>
      <c r="F248" s="34"/>
    </row>
    <row r="249" spans="2:6" x14ac:dyDescent="0.25">
      <c r="B249" s="2" t="s">
        <v>542</v>
      </c>
      <c r="C249" t="s">
        <v>543</v>
      </c>
      <c r="D249" t="s">
        <v>222</v>
      </c>
      <c r="E249" s="10">
        <f>VLOOKUP(B249,[1]!Table_elnos2k3_ElnosReports_ArtikalCjenovnikVp1[#Data], 3, FALSE)</f>
        <v>1.51</v>
      </c>
    </row>
    <row r="250" spans="2:6" x14ac:dyDescent="0.25">
      <c r="B250" s="2" t="s">
        <v>544</v>
      </c>
      <c r="C250" t="s">
        <v>545</v>
      </c>
      <c r="D250" t="s">
        <v>222</v>
      </c>
      <c r="E250" s="10">
        <f>VLOOKUP(B250,[1]!Table_elnos2k3_ElnosReports_ArtikalCjenovnikVp1[#Data], 3, FALSE)</f>
        <v>1.95</v>
      </c>
    </row>
    <row r="251" spans="2:6" x14ac:dyDescent="0.25">
      <c r="B251" s="4" t="s">
        <v>546</v>
      </c>
      <c r="C251" s="13" t="s">
        <v>547</v>
      </c>
      <c r="D251" s="13" t="s">
        <v>222</v>
      </c>
      <c r="E251" s="10">
        <f>VLOOKUP(B251,[1]!Table_elnos2k3_ElnosReports_ArtikalCjenovnikVp1[#Data], 3, FALSE)</f>
        <v>1.49</v>
      </c>
    </row>
    <row r="252" spans="2:6" x14ac:dyDescent="0.25">
      <c r="B252" s="2" t="s">
        <v>548</v>
      </c>
      <c r="C252" t="s">
        <v>549</v>
      </c>
      <c r="D252" t="s">
        <v>222</v>
      </c>
      <c r="E252" s="10">
        <f>VLOOKUP(B252,[1]!Table_elnos2k3_ElnosReports_ArtikalCjenovnikVp1[#Data], 3, FALSE)</f>
        <v>2.2400000000000002</v>
      </c>
    </row>
    <row r="253" spans="2:6" x14ac:dyDescent="0.25">
      <c r="B253" s="4" t="s">
        <v>550</v>
      </c>
      <c r="C253" s="13" t="s">
        <v>551</v>
      </c>
      <c r="D253" s="13" t="s">
        <v>222</v>
      </c>
      <c r="E253" s="10">
        <f>VLOOKUP(B253,[1]!Table_elnos2k3_ElnosReports_ArtikalCjenovnikVp1[#Data], 3, FALSE)</f>
        <v>2.2400000000000002</v>
      </c>
    </row>
    <row r="254" spans="2:6" x14ac:dyDescent="0.25">
      <c r="B254" s="2" t="s">
        <v>552</v>
      </c>
      <c r="C254" t="s">
        <v>553</v>
      </c>
      <c r="D254" t="s">
        <v>222</v>
      </c>
      <c r="E254" s="10">
        <f>VLOOKUP(B254,[1]!Table_elnos2k3_ElnosReports_ArtikalCjenovnikVp1[#Data], 3, FALSE)</f>
        <v>1.54</v>
      </c>
    </row>
    <row r="255" spans="2:6" x14ac:dyDescent="0.25">
      <c r="B255" s="2" t="s">
        <v>554</v>
      </c>
      <c r="C255" t="s">
        <v>555</v>
      </c>
      <c r="D255" t="s">
        <v>222</v>
      </c>
      <c r="E255" s="10">
        <f>VLOOKUP(B255,[1]!Table_elnos2k3_ElnosReports_ArtikalCjenovnikVp1[#Data], 3, FALSE)</f>
        <v>1.6</v>
      </c>
    </row>
    <row r="256" spans="2:6" x14ac:dyDescent="0.25">
      <c r="B256" s="4" t="s">
        <v>3121</v>
      </c>
      <c r="C256" s="13" t="s">
        <v>3122</v>
      </c>
      <c r="D256" s="13" t="s">
        <v>222</v>
      </c>
      <c r="E256" s="10">
        <f>VLOOKUP(B256,[1]!Table_elnos2k3_ElnosReports_ArtikalCjenovnikVp1[#Data], 3, FALSE)</f>
        <v>2.42</v>
      </c>
    </row>
    <row r="257" spans="2:7" x14ac:dyDescent="0.25">
      <c r="B257" s="2" t="s">
        <v>3123</v>
      </c>
      <c r="C257" t="s">
        <v>3124</v>
      </c>
      <c r="D257" t="s">
        <v>222</v>
      </c>
      <c r="E257" s="10">
        <f>VLOOKUP(B257,[1]!Table_elnos2k3_ElnosReports_ArtikalCjenovnikVp1[#Data], 3, FALSE)</f>
        <v>2.25</v>
      </c>
    </row>
    <row r="259" spans="2:7" ht="15.75" x14ac:dyDescent="0.25">
      <c r="B259" s="14"/>
      <c r="C259" s="64" t="s">
        <v>956</v>
      </c>
      <c r="D259" s="16"/>
      <c r="E259" s="50"/>
      <c r="F259" s="34"/>
    </row>
    <row r="260" spans="2:7" x14ac:dyDescent="0.25">
      <c r="B260" s="2" t="s">
        <v>3996</v>
      </c>
      <c r="C260" s="30" t="s">
        <v>3997</v>
      </c>
      <c r="D260" t="s">
        <v>222</v>
      </c>
      <c r="E260" s="10">
        <f>VLOOKUP(B260,[1]!Table_elnos2k3_ElnosReports_ArtikalCjenovnikVp1[#Data], 3, FALSE)</f>
        <v>69.05</v>
      </c>
      <c r="G260" s="51" t="s">
        <v>3998</v>
      </c>
    </row>
    <row r="261" spans="2:7" x14ac:dyDescent="0.25">
      <c r="B261" s="47" t="s">
        <v>3999</v>
      </c>
      <c r="C261" s="52" t="s">
        <v>4000</v>
      </c>
      <c r="D261" s="48" t="s">
        <v>222</v>
      </c>
      <c r="E261" s="10">
        <f>VLOOKUP(B261,[1]!Table_elnos2k3_ElnosReports_ArtikalCjenovnikVp1[#Data], 3, FALSE)</f>
        <v>82.27</v>
      </c>
    </row>
    <row r="262" spans="2:7" x14ac:dyDescent="0.25">
      <c r="B262" s="2" t="s">
        <v>4001</v>
      </c>
      <c r="C262" s="30" t="s">
        <v>4002</v>
      </c>
      <c r="D262" t="s">
        <v>222</v>
      </c>
      <c r="E262" s="10">
        <f>VLOOKUP(B262,[1]!Table_elnos2k3_ElnosReports_ArtikalCjenovnikVp1[#Data], 3, FALSE)</f>
        <v>104.21</v>
      </c>
    </row>
    <row r="263" spans="2:7" x14ac:dyDescent="0.25">
      <c r="B263" s="2" t="s">
        <v>4003</v>
      </c>
      <c r="C263" s="30" t="s">
        <v>4006</v>
      </c>
      <c r="D263" t="s">
        <v>222</v>
      </c>
      <c r="E263" s="10">
        <f>VLOOKUP(B263,[1]!Table_elnos2k3_ElnosReports_ArtikalCjenovnikVp1[#Data], 3, FALSE)</f>
        <v>49.36</v>
      </c>
    </row>
    <row r="264" spans="2:7" x14ac:dyDescent="0.25">
      <c r="B264" s="47" t="s">
        <v>4004</v>
      </c>
      <c r="C264" s="52" t="s">
        <v>4005</v>
      </c>
      <c r="D264" s="48" t="s">
        <v>222</v>
      </c>
      <c r="E264" s="10">
        <f>VLOOKUP(B264,[1]!Table_elnos2k3_ElnosReports_ArtikalCjenovnikVp1[#Data], 3, FALSE)</f>
        <v>60.46</v>
      </c>
    </row>
    <row r="265" spans="2:7" x14ac:dyDescent="0.25">
      <c r="B265" s="2" t="s">
        <v>4007</v>
      </c>
      <c r="C265" s="30" t="s">
        <v>4009</v>
      </c>
      <c r="D265" t="s">
        <v>222</v>
      </c>
      <c r="E265" s="10">
        <f>VLOOKUP(B265,[1]!Table_elnos2k3_ElnosReports_ArtikalCjenovnikVp1[#Data], 3, FALSE)</f>
        <v>99.23</v>
      </c>
    </row>
    <row r="266" spans="2:7" x14ac:dyDescent="0.25">
      <c r="B266" s="2" t="s">
        <v>4008</v>
      </c>
      <c r="C266" s="30" t="s">
        <v>4010</v>
      </c>
      <c r="D266" t="s">
        <v>222</v>
      </c>
      <c r="E266" s="10">
        <f>VLOOKUP(B266,[1]!Table_elnos2k3_ElnosReports_ArtikalCjenovnikVp1[#Data], 3, FALSE)</f>
        <v>57.67</v>
      </c>
    </row>
    <row r="267" spans="2:7" x14ac:dyDescent="0.25">
      <c r="B267" s="47" t="s">
        <v>4748</v>
      </c>
      <c r="C267" s="52" t="s">
        <v>4747</v>
      </c>
      <c r="D267" t="s">
        <v>222</v>
      </c>
      <c r="E267" s="10">
        <f>VLOOKUP(B267,[1]!Table_elnos2k3_ElnosReports_ArtikalCjenovnikVp1[#Data], 3, FALSE)</f>
        <v>4.8499999999999996</v>
      </c>
    </row>
    <row r="268" spans="2:7" x14ac:dyDescent="0.25">
      <c r="B268" s="2" t="s">
        <v>4749</v>
      </c>
      <c r="C268" t="s">
        <v>4750</v>
      </c>
      <c r="D268" t="s">
        <v>222</v>
      </c>
      <c r="E268" s="10">
        <f>VLOOKUP(B268,[1]!Table_elnos2k3_ElnosReports_ArtikalCjenovnikVp1[#Data], 3, FALSE)</f>
        <v>6.35</v>
      </c>
      <c r="F268" s="53"/>
    </row>
    <row r="269" spans="2:7" x14ac:dyDescent="0.25">
      <c r="B269" s="2" t="s">
        <v>4752</v>
      </c>
      <c r="C269" t="s">
        <v>4751</v>
      </c>
      <c r="D269" t="s">
        <v>222</v>
      </c>
      <c r="E269" s="10">
        <f>VLOOKUP(B269,[1]!Table_elnos2k3_ElnosReports_ArtikalCjenovnikVp1[#Data], 3, FALSE)</f>
        <v>4.34</v>
      </c>
    </row>
    <row r="270" spans="2:7" x14ac:dyDescent="0.25">
      <c r="B270" s="2" t="s">
        <v>4753</v>
      </c>
      <c r="C270" t="s">
        <v>4754</v>
      </c>
      <c r="D270" t="s">
        <v>222</v>
      </c>
      <c r="E270" s="10">
        <f>VLOOKUP(B270,[1]!Table_elnos2k3_ElnosReports_ArtikalCjenovnikVp1[#Data], 3, FALSE)</f>
        <v>9.65</v>
      </c>
    </row>
    <row r="296" spans="2:16" x14ac:dyDescent="0.25">
      <c r="B296"/>
      <c r="F296"/>
    </row>
    <row r="301" spans="2:16" x14ac:dyDescent="0.25">
      <c r="P301" s="22"/>
    </row>
    <row r="606" spans="3:5" x14ac:dyDescent="0.25">
      <c r="C606" s="2"/>
      <c r="D606" s="2"/>
      <c r="E606" s="3"/>
    </row>
    <row r="607" spans="3:5" x14ac:dyDescent="0.25">
      <c r="C607" s="2"/>
      <c r="D607" s="2"/>
      <c r="E607" s="3"/>
    </row>
    <row r="608" spans="3:5" x14ac:dyDescent="0.25">
      <c r="C608" s="2"/>
      <c r="D608" s="2"/>
      <c r="E608" s="3"/>
    </row>
    <row r="609" spans="3:5" x14ac:dyDescent="0.25">
      <c r="C609" s="2"/>
      <c r="D609" s="2"/>
      <c r="E609" s="3"/>
    </row>
    <row r="610" spans="3:5" x14ac:dyDescent="0.25">
      <c r="C610" s="2"/>
      <c r="D610" s="2"/>
      <c r="E610" s="3"/>
    </row>
    <row r="611" spans="3:5" x14ac:dyDescent="0.25">
      <c r="C611" s="2"/>
      <c r="D611" s="2"/>
      <c r="E611" s="3"/>
    </row>
    <row r="612" spans="3:5" x14ac:dyDescent="0.25">
      <c r="C612" s="2"/>
      <c r="D612" s="2"/>
      <c r="E612" s="3"/>
    </row>
    <row r="613" spans="3:5" x14ac:dyDescent="0.25">
      <c r="C613" s="2"/>
      <c r="D613" s="2"/>
      <c r="E613" s="3"/>
    </row>
    <row r="614" spans="3:5" x14ac:dyDescent="0.25">
      <c r="C614" s="2"/>
      <c r="D614" s="2"/>
      <c r="E614" s="3"/>
    </row>
    <row r="615" spans="3:5" x14ac:dyDescent="0.25">
      <c r="C615" s="2"/>
      <c r="D615" s="2"/>
      <c r="E615" s="3"/>
    </row>
    <row r="616" spans="3:5" x14ac:dyDescent="0.25">
      <c r="C616" s="2"/>
      <c r="D616" s="2"/>
      <c r="E616" s="3"/>
    </row>
    <row r="617" spans="3:5" x14ac:dyDescent="0.25">
      <c r="C617" s="2"/>
      <c r="D617" s="2"/>
      <c r="E617" s="3"/>
    </row>
    <row r="618" spans="3:5" x14ac:dyDescent="0.25">
      <c r="C618" s="2"/>
      <c r="D618" s="2"/>
      <c r="E618" s="3"/>
    </row>
    <row r="619" spans="3:5" x14ac:dyDescent="0.25">
      <c r="C619" s="2"/>
      <c r="D619" s="2"/>
      <c r="E619" s="3"/>
    </row>
    <row r="620" spans="3:5" x14ac:dyDescent="0.25">
      <c r="C620" s="2"/>
      <c r="D620" s="2"/>
      <c r="E620" s="3"/>
    </row>
    <row r="621" spans="3:5" x14ac:dyDescent="0.25">
      <c r="C621" s="2"/>
      <c r="D621" s="2"/>
      <c r="E621" s="3"/>
    </row>
    <row r="622" spans="3:5" x14ac:dyDescent="0.25">
      <c r="C622" s="2"/>
      <c r="D622" s="2"/>
      <c r="E622" s="3"/>
    </row>
    <row r="623" spans="3:5" x14ac:dyDescent="0.25">
      <c r="C623" s="2"/>
      <c r="D623" s="2"/>
      <c r="E623" s="3"/>
    </row>
    <row r="624" spans="3:5" x14ac:dyDescent="0.25">
      <c r="C624" s="2"/>
      <c r="D624" s="2"/>
      <c r="E624" s="3"/>
    </row>
    <row r="625" spans="3:5" x14ac:dyDescent="0.25">
      <c r="C625" s="2"/>
      <c r="D625" s="2"/>
      <c r="E625" s="3"/>
    </row>
    <row r="626" spans="3:5" x14ac:dyDescent="0.25">
      <c r="C626" s="2"/>
      <c r="D626" s="2"/>
      <c r="E626" s="3"/>
    </row>
    <row r="627" spans="3:5" x14ac:dyDescent="0.25">
      <c r="C627" s="2"/>
      <c r="D627" s="2"/>
      <c r="E627" s="3"/>
    </row>
    <row r="628" spans="3:5" x14ac:dyDescent="0.25">
      <c r="C628" s="2"/>
      <c r="D628" s="2"/>
      <c r="E628" s="3"/>
    </row>
    <row r="629" spans="3:5" x14ac:dyDescent="0.25">
      <c r="C629" s="2"/>
      <c r="D629" s="2"/>
      <c r="E629" s="3"/>
    </row>
    <row r="630" spans="3:5" x14ac:dyDescent="0.25">
      <c r="C630" s="2"/>
      <c r="D630" s="2"/>
      <c r="E630" s="3"/>
    </row>
    <row r="631" spans="3:5" x14ac:dyDescent="0.25">
      <c r="C631" s="2"/>
      <c r="D631" s="2"/>
      <c r="E631" s="3"/>
    </row>
    <row r="632" spans="3:5" x14ac:dyDescent="0.25">
      <c r="C632" s="2"/>
      <c r="D632" s="2"/>
      <c r="E632" s="3"/>
    </row>
    <row r="633" spans="3:5" x14ac:dyDescent="0.25">
      <c r="C633" s="2"/>
      <c r="D633" s="2"/>
      <c r="E633" s="3"/>
    </row>
    <row r="634" spans="3:5" x14ac:dyDescent="0.25">
      <c r="C634" s="2"/>
      <c r="D634" s="2"/>
      <c r="E634" s="3"/>
    </row>
    <row r="635" spans="3:5" x14ac:dyDescent="0.25">
      <c r="C635" s="2"/>
      <c r="D635" s="2"/>
      <c r="E635" s="3"/>
    </row>
    <row r="636" spans="3:5" x14ac:dyDescent="0.25">
      <c r="C636" s="2"/>
      <c r="D636" s="2"/>
      <c r="E636" s="3"/>
    </row>
    <row r="637" spans="3:5" x14ac:dyDescent="0.25">
      <c r="C637" s="2"/>
      <c r="D637" s="2"/>
      <c r="E637" s="3"/>
    </row>
    <row r="638" spans="3:5" x14ac:dyDescent="0.25">
      <c r="C638" s="2"/>
      <c r="D638" s="2"/>
      <c r="E638" s="3"/>
    </row>
    <row r="639" spans="3:5" x14ac:dyDescent="0.25">
      <c r="C639" s="2"/>
      <c r="D639" s="2"/>
      <c r="E639" s="3"/>
    </row>
    <row r="640" spans="3:5" x14ac:dyDescent="0.25">
      <c r="C640" s="2"/>
      <c r="D640" s="2"/>
      <c r="E640" s="3"/>
    </row>
    <row r="641" spans="3:5" x14ac:dyDescent="0.25">
      <c r="C641" s="2"/>
      <c r="D641" s="2"/>
      <c r="E641" s="3"/>
    </row>
    <row r="642" spans="3:5" x14ac:dyDescent="0.25">
      <c r="C642" s="2"/>
      <c r="D642" s="2"/>
      <c r="E642" s="3"/>
    </row>
    <row r="643" spans="3:5" x14ac:dyDescent="0.25">
      <c r="C643" s="2"/>
      <c r="D643" s="2"/>
      <c r="E643" s="3"/>
    </row>
    <row r="644" spans="3:5" x14ac:dyDescent="0.25">
      <c r="C644" s="2"/>
      <c r="D644" s="2"/>
      <c r="E644" s="3"/>
    </row>
    <row r="645" spans="3:5" x14ac:dyDescent="0.25">
      <c r="C645" s="2"/>
      <c r="D645" s="2"/>
      <c r="E645" s="3"/>
    </row>
    <row r="646" spans="3:5" x14ac:dyDescent="0.25">
      <c r="C646" s="2"/>
      <c r="D646" s="2"/>
      <c r="E646" s="3"/>
    </row>
    <row r="647" spans="3:5" x14ac:dyDescent="0.25">
      <c r="C647" s="2"/>
      <c r="D647" s="2"/>
      <c r="E647" s="3"/>
    </row>
    <row r="648" spans="3:5" x14ac:dyDescent="0.25">
      <c r="C648" s="2"/>
      <c r="D648" s="2"/>
      <c r="E648" s="3"/>
    </row>
    <row r="649" spans="3:5" x14ac:dyDescent="0.25">
      <c r="C649" s="2"/>
      <c r="D649" s="2"/>
      <c r="E649" s="3"/>
    </row>
    <row r="650" spans="3:5" x14ac:dyDescent="0.25">
      <c r="C650" s="2"/>
      <c r="D650" s="2"/>
      <c r="E650" s="3"/>
    </row>
    <row r="651" spans="3:5" x14ac:dyDescent="0.25">
      <c r="C651" s="2"/>
      <c r="D651" s="2"/>
      <c r="E651" s="3"/>
    </row>
    <row r="652" spans="3:5" x14ac:dyDescent="0.25">
      <c r="C652" s="2"/>
      <c r="D652" s="2"/>
      <c r="E652" s="3"/>
    </row>
    <row r="653" spans="3:5" x14ac:dyDescent="0.25">
      <c r="C653" s="2"/>
      <c r="D653" s="2"/>
      <c r="E653" s="3"/>
    </row>
    <row r="654" spans="3:5" x14ac:dyDescent="0.25">
      <c r="C654" s="2"/>
      <c r="D654" s="2"/>
      <c r="E654" s="3"/>
    </row>
    <row r="655" spans="3:5" x14ac:dyDescent="0.25">
      <c r="C655" s="2"/>
      <c r="D655" s="2"/>
      <c r="E655" s="3"/>
    </row>
    <row r="656" spans="3:5" x14ac:dyDescent="0.25">
      <c r="C656" s="2"/>
      <c r="D656" s="2"/>
      <c r="E656" s="3"/>
    </row>
    <row r="657" spans="3:5" x14ac:dyDescent="0.25">
      <c r="C657" s="2"/>
      <c r="D657" s="2"/>
      <c r="E657" s="3"/>
    </row>
    <row r="658" spans="3:5" x14ac:dyDescent="0.25">
      <c r="C658" s="2"/>
      <c r="D658" s="2"/>
      <c r="E658" s="3"/>
    </row>
    <row r="659" spans="3:5" x14ac:dyDescent="0.25">
      <c r="C659" s="2"/>
      <c r="D659" s="2"/>
      <c r="E659" s="3"/>
    </row>
    <row r="660" spans="3:5" x14ac:dyDescent="0.25">
      <c r="C660" s="2"/>
      <c r="D660" s="2"/>
      <c r="E660" s="3"/>
    </row>
    <row r="661" spans="3:5" x14ac:dyDescent="0.25">
      <c r="C661" s="2"/>
      <c r="D661" s="2"/>
      <c r="E661" s="3"/>
    </row>
    <row r="662" spans="3:5" x14ac:dyDescent="0.25">
      <c r="C662" s="2"/>
      <c r="D662" s="2"/>
      <c r="E662" s="3"/>
    </row>
    <row r="663" spans="3:5" x14ac:dyDescent="0.25">
      <c r="C663" s="2"/>
      <c r="D663" s="2"/>
      <c r="E663" s="3"/>
    </row>
    <row r="664" spans="3:5" x14ac:dyDescent="0.25">
      <c r="C664" s="2"/>
      <c r="D664" s="2"/>
      <c r="E664" s="3"/>
    </row>
    <row r="665" spans="3:5" x14ac:dyDescent="0.25">
      <c r="C665" s="2"/>
      <c r="D665" s="2"/>
      <c r="E665" s="3"/>
    </row>
    <row r="666" spans="3:5" x14ac:dyDescent="0.25">
      <c r="C666" s="2"/>
      <c r="D666" s="2"/>
      <c r="E666" s="3"/>
    </row>
    <row r="667" spans="3:5" x14ac:dyDescent="0.25">
      <c r="C667" s="2"/>
      <c r="D667" s="2"/>
      <c r="E667" s="3"/>
    </row>
    <row r="668" spans="3:5" x14ac:dyDescent="0.25">
      <c r="C668" s="2"/>
      <c r="D668" s="2"/>
      <c r="E668" s="3"/>
    </row>
    <row r="669" spans="3:5" x14ac:dyDescent="0.25">
      <c r="C669" s="2"/>
      <c r="D669" s="2"/>
      <c r="E669" s="3"/>
    </row>
    <row r="670" spans="3:5" x14ac:dyDescent="0.25">
      <c r="C670" s="2"/>
      <c r="D670" s="2"/>
      <c r="E670" s="3"/>
    </row>
    <row r="671" spans="3:5" x14ac:dyDescent="0.25">
      <c r="C671" s="2"/>
      <c r="D671" s="2"/>
      <c r="E671" s="3"/>
    </row>
    <row r="672" spans="3:5" x14ac:dyDescent="0.25">
      <c r="C672" s="2"/>
      <c r="D672" s="2"/>
      <c r="E672" s="3"/>
    </row>
    <row r="673" spans="3:5" x14ac:dyDescent="0.25">
      <c r="C673" s="2"/>
      <c r="D673" s="2"/>
      <c r="E673" s="3"/>
    </row>
    <row r="674" spans="3:5" x14ac:dyDescent="0.25">
      <c r="C674" s="2"/>
      <c r="D674" s="2"/>
      <c r="E674" s="3"/>
    </row>
    <row r="675" spans="3:5" x14ac:dyDescent="0.25">
      <c r="C675" s="2"/>
      <c r="D675" s="2"/>
      <c r="E675" s="3"/>
    </row>
    <row r="676" spans="3:5" x14ac:dyDescent="0.25">
      <c r="C676" s="2"/>
      <c r="D676" s="2"/>
      <c r="E676" s="3"/>
    </row>
    <row r="677" spans="3:5" x14ac:dyDescent="0.25">
      <c r="C677" s="2"/>
      <c r="D677" s="2"/>
      <c r="E677" s="3"/>
    </row>
    <row r="678" spans="3:5" x14ac:dyDescent="0.25">
      <c r="C678" s="2"/>
      <c r="D678" s="2"/>
      <c r="E678" s="3"/>
    </row>
    <row r="679" spans="3:5" x14ac:dyDescent="0.25">
      <c r="C679" s="2"/>
      <c r="D679" s="2"/>
      <c r="E679" s="3"/>
    </row>
    <row r="680" spans="3:5" x14ac:dyDescent="0.25">
      <c r="C680" s="2"/>
      <c r="D680" s="2"/>
      <c r="E680" s="3"/>
    </row>
    <row r="681" spans="3:5" x14ac:dyDescent="0.25">
      <c r="C681" s="2"/>
      <c r="D681" s="2"/>
      <c r="E681" s="3"/>
    </row>
    <row r="682" spans="3:5" x14ac:dyDescent="0.25">
      <c r="C682" s="2"/>
      <c r="D682" s="2"/>
      <c r="E682" s="3"/>
    </row>
    <row r="683" spans="3:5" x14ac:dyDescent="0.25">
      <c r="C683" s="2"/>
      <c r="D683" s="2"/>
      <c r="E683" s="3"/>
    </row>
    <row r="684" spans="3:5" x14ac:dyDescent="0.25">
      <c r="C684" s="2"/>
      <c r="D684" s="2"/>
      <c r="E684" s="3"/>
    </row>
    <row r="685" spans="3:5" x14ac:dyDescent="0.25">
      <c r="C685" s="2"/>
      <c r="D685" s="2"/>
      <c r="E685" s="3"/>
    </row>
    <row r="686" spans="3:5" x14ac:dyDescent="0.25">
      <c r="C686" s="2"/>
      <c r="D686" s="2"/>
      <c r="E686" s="3"/>
    </row>
    <row r="687" spans="3:5" x14ac:dyDescent="0.25">
      <c r="C687" s="2"/>
      <c r="D687" s="2"/>
      <c r="E687" s="3"/>
    </row>
    <row r="688" spans="3:5" x14ac:dyDescent="0.25">
      <c r="C688" s="2"/>
      <c r="D688" s="2"/>
      <c r="E688" s="3"/>
    </row>
    <row r="745" spans="3:5" x14ac:dyDescent="0.25">
      <c r="C745" s="2"/>
      <c r="D745" s="2"/>
      <c r="E745" s="3"/>
    </row>
    <row r="746" spans="3:5" x14ac:dyDescent="0.25">
      <c r="C746" s="2"/>
      <c r="D746" s="2"/>
      <c r="E746" s="3"/>
    </row>
    <row r="747" spans="3:5" x14ac:dyDescent="0.25">
      <c r="C747" s="2"/>
      <c r="D747" s="2"/>
      <c r="E747" s="3"/>
    </row>
    <row r="748" spans="3:5" x14ac:dyDescent="0.25">
      <c r="C748" s="2"/>
      <c r="D748" s="2"/>
      <c r="E748" s="3"/>
    </row>
    <row r="749" spans="3:5" x14ac:dyDescent="0.25">
      <c r="C749" s="2"/>
      <c r="D749" s="2"/>
      <c r="E749" s="3"/>
    </row>
    <row r="750" spans="3:5" x14ac:dyDescent="0.25">
      <c r="C750" s="2"/>
      <c r="D750" s="2"/>
      <c r="E750" s="3"/>
    </row>
    <row r="751" spans="3:5" x14ac:dyDescent="0.25">
      <c r="C751" s="2"/>
      <c r="D751" s="2"/>
      <c r="E751" s="3"/>
    </row>
  </sheetData>
  <phoneticPr fontId="14" type="noConversion"/>
  <hyperlinks>
    <hyperlink ref="C6" r:id="rId1" xr:uid="{00000000-0004-0000-0300-000000000000}"/>
    <hyperlink ref="E6" r:id="rId2" xr:uid="{00000000-0004-0000-0300-000001000000}"/>
  </hyperlinks>
  <pageMargins left="0.25" right="0.25" top="0.75" bottom="0.75" header="0.3" footer="0.3"/>
  <pageSetup paperSize="9" scale="63" orientation="portrait" r:id="rId3"/>
  <rowBreaks count="4" manualBreakCount="4">
    <brk id="69" max="7" man="1"/>
    <brk id="134" max="7" man="1"/>
    <brk id="202" max="7" man="1"/>
    <brk id="247" max="16383" man="1"/>
  </rowBreaks>
  <colBreaks count="1" manualBreakCount="1">
    <brk id="8" max="222" man="1"/>
  </colBreak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356E3-EF7A-4B23-B82A-D9B93A48958E}">
  <dimension ref="B1:G274"/>
  <sheetViews>
    <sheetView view="pageBreakPreview" zoomScaleNormal="100" zoomScaleSheetLayoutView="100" workbookViewId="0">
      <selection activeCell="B2" sqref="B2"/>
    </sheetView>
  </sheetViews>
  <sheetFormatPr defaultRowHeight="15" x14ac:dyDescent="0.25"/>
  <cols>
    <col min="3" max="3" width="62.28515625" customWidth="1"/>
    <col min="6" max="6" width="18.140625" customWidth="1"/>
  </cols>
  <sheetData>
    <row r="1" spans="2:7" x14ac:dyDescent="0.25">
      <c r="B1" s="2"/>
      <c r="F1" s="22"/>
    </row>
    <row r="2" spans="2:7" x14ac:dyDescent="0.25">
      <c r="B2" s="2"/>
      <c r="F2" s="22"/>
    </row>
    <row r="3" spans="2:7" x14ac:dyDescent="0.25">
      <c r="B3" s="2"/>
      <c r="E3" s="13"/>
      <c r="F3" s="54"/>
      <c r="G3" s="13"/>
    </row>
    <row r="4" spans="2:7" x14ac:dyDescent="0.25">
      <c r="B4" s="2"/>
      <c r="E4" s="13"/>
      <c r="F4" s="54"/>
      <c r="G4" s="13"/>
    </row>
    <row r="5" spans="2:7" x14ac:dyDescent="0.25">
      <c r="B5" s="2"/>
      <c r="E5" s="13"/>
      <c r="F5" s="54"/>
      <c r="G5" s="13"/>
    </row>
    <row r="6" spans="2:7" x14ac:dyDescent="0.25">
      <c r="B6" s="47"/>
      <c r="C6" s="96" t="s">
        <v>3642</v>
      </c>
      <c r="D6" s="48"/>
      <c r="E6" s="97" t="s">
        <v>2622</v>
      </c>
      <c r="F6" s="53"/>
    </row>
    <row r="7" spans="2:7" x14ac:dyDescent="0.25">
      <c r="B7" s="2"/>
      <c r="C7" s="29"/>
      <c r="E7" s="6"/>
      <c r="F7" s="22"/>
    </row>
    <row r="8" spans="2:7" ht="15.75" x14ac:dyDescent="0.25">
      <c r="B8" s="83"/>
      <c r="C8" s="64" t="s">
        <v>4643</v>
      </c>
      <c r="D8" s="49"/>
      <c r="E8" s="95"/>
      <c r="F8" s="94"/>
    </row>
    <row r="9" spans="2:7" x14ac:dyDescent="0.25">
      <c r="B9" s="4" t="s">
        <v>2781</v>
      </c>
      <c r="C9" s="13" t="s">
        <v>2782</v>
      </c>
      <c r="D9" s="13" t="s">
        <v>222</v>
      </c>
      <c r="E9" s="10">
        <f>VLOOKUP(B9,[1]!Table_elnos2k3_ElnosReports_ArtikalCjenovnikVp1[#Data], 3, FALSE)</f>
        <v>2.74</v>
      </c>
      <c r="F9" s="22"/>
    </row>
    <row r="10" spans="2:7" x14ac:dyDescent="0.25">
      <c r="B10" s="2" t="s">
        <v>2783</v>
      </c>
      <c r="C10" t="s">
        <v>2784</v>
      </c>
      <c r="D10" t="s">
        <v>222</v>
      </c>
      <c r="E10" s="10">
        <f>VLOOKUP(B10,[1]!Table_elnos2k3_ElnosReports_ArtikalCjenovnikVp1[#Data], 3, FALSE)</f>
        <v>6</v>
      </c>
      <c r="F10" s="22"/>
    </row>
    <row r="11" spans="2:7" x14ac:dyDescent="0.25">
      <c r="B11" s="2" t="s">
        <v>2785</v>
      </c>
      <c r="C11" t="s">
        <v>2786</v>
      </c>
      <c r="D11" t="s">
        <v>222</v>
      </c>
      <c r="E11" s="10">
        <f>VLOOKUP(B11,[1]!Table_elnos2k3_ElnosReports_ArtikalCjenovnikVp1[#Data], 3, FALSE)</f>
        <v>3.08</v>
      </c>
      <c r="F11" s="22"/>
    </row>
    <row r="12" spans="2:7" x14ac:dyDescent="0.25">
      <c r="B12" s="2" t="s">
        <v>4787</v>
      </c>
      <c r="C12" t="s">
        <v>4786</v>
      </c>
      <c r="E12" s="10">
        <f>VLOOKUP(B12,[1]!Table_elnos2k3_ElnosReports_ArtikalCjenovnikVp1[#Data], 3, FALSE)</f>
        <v>3.17</v>
      </c>
      <c r="F12" s="22"/>
    </row>
    <row r="13" spans="2:7" x14ac:dyDescent="0.25">
      <c r="B13" s="2" t="s">
        <v>2787</v>
      </c>
      <c r="C13" t="s">
        <v>2788</v>
      </c>
      <c r="D13" t="s">
        <v>222</v>
      </c>
      <c r="E13" s="10">
        <f>VLOOKUP(B13,[1]!Table_elnos2k3_ElnosReports_ArtikalCjenovnikVp1[#Data], 3, FALSE)</f>
        <v>2.88</v>
      </c>
      <c r="F13" s="22"/>
    </row>
    <row r="14" spans="2:7" x14ac:dyDescent="0.25">
      <c r="B14" s="2" t="s">
        <v>2789</v>
      </c>
      <c r="C14" t="s">
        <v>2790</v>
      </c>
      <c r="D14" t="s">
        <v>222</v>
      </c>
      <c r="E14" s="10">
        <f>VLOOKUP(B14,[1]!Table_elnos2k3_ElnosReports_ArtikalCjenovnikVp1[#Data], 3, FALSE)</f>
        <v>5.74</v>
      </c>
      <c r="F14" s="22"/>
    </row>
    <row r="15" spans="2:7" x14ac:dyDescent="0.25">
      <c r="B15" s="2" t="s">
        <v>2791</v>
      </c>
      <c r="C15" t="s">
        <v>2792</v>
      </c>
      <c r="D15" t="s">
        <v>222</v>
      </c>
      <c r="E15" s="10">
        <f>VLOOKUP(B15,[1]!Table_elnos2k3_ElnosReports_ArtikalCjenovnikVp1[#Data], 3, FALSE)</f>
        <v>6.74</v>
      </c>
      <c r="F15" s="22"/>
    </row>
    <row r="16" spans="2:7" ht="15.75" x14ac:dyDescent="0.25">
      <c r="B16" s="14" t="s">
        <v>0</v>
      </c>
      <c r="C16" s="17" t="s">
        <v>2793</v>
      </c>
      <c r="D16" s="16" t="s">
        <v>0</v>
      </c>
      <c r="E16" s="16"/>
      <c r="F16" s="34"/>
    </row>
    <row r="17" spans="2:6" x14ac:dyDescent="0.25">
      <c r="B17" s="2" t="s">
        <v>2794</v>
      </c>
      <c r="C17" t="s">
        <v>2795</v>
      </c>
      <c r="D17" t="s">
        <v>222</v>
      </c>
      <c r="E17" s="10">
        <f>VLOOKUP(B17,[1]!Table_elnos2k3_ElnosReports_ArtikalCjenovnikVp1[#Data], 3, FALSE)</f>
        <v>5.89</v>
      </c>
      <c r="F17" s="22"/>
    </row>
    <row r="18" spans="2:6" x14ac:dyDescent="0.25">
      <c r="B18" s="2" t="s">
        <v>2796</v>
      </c>
      <c r="C18" t="s">
        <v>2797</v>
      </c>
      <c r="D18" t="s">
        <v>222</v>
      </c>
      <c r="E18" s="10">
        <f>VLOOKUP(B18,[1]!Table_elnos2k3_ElnosReports_ArtikalCjenovnikVp1[#Data], 3, FALSE)</f>
        <v>7.58</v>
      </c>
      <c r="F18" s="22"/>
    </row>
    <row r="19" spans="2:6" x14ac:dyDescent="0.25">
      <c r="B19" s="2" t="s">
        <v>2798</v>
      </c>
      <c r="C19" t="s">
        <v>2799</v>
      </c>
      <c r="D19" t="s">
        <v>222</v>
      </c>
      <c r="E19" s="10">
        <f>VLOOKUP(B19,[1]!Table_elnos2k3_ElnosReports_ArtikalCjenovnikVp1[#Data], 3, FALSE)</f>
        <v>7.5</v>
      </c>
      <c r="F19" s="22"/>
    </row>
    <row r="20" spans="2:6" x14ac:dyDescent="0.25">
      <c r="B20" s="2" t="s">
        <v>2800</v>
      </c>
      <c r="C20" t="s">
        <v>2801</v>
      </c>
      <c r="D20" t="s">
        <v>222</v>
      </c>
      <c r="E20" s="10">
        <f>VLOOKUP(B20,[1]!Table_elnos2k3_ElnosReports_ArtikalCjenovnikVp1[#Data], 3, FALSE)</f>
        <v>5.05</v>
      </c>
      <c r="F20" s="22"/>
    </row>
    <row r="21" spans="2:6" x14ac:dyDescent="0.25">
      <c r="B21" s="2" t="s">
        <v>2802</v>
      </c>
      <c r="C21" t="s">
        <v>2803</v>
      </c>
      <c r="D21" t="s">
        <v>222</v>
      </c>
      <c r="E21" s="10">
        <f>VLOOKUP(B21,[1]!Table_elnos2k3_ElnosReports_ArtikalCjenovnikVp1[#Data], 3, FALSE)</f>
        <v>5.95</v>
      </c>
      <c r="F21" s="22"/>
    </row>
    <row r="22" spans="2:6" ht="15.75" x14ac:dyDescent="0.25">
      <c r="B22" s="14" t="s">
        <v>0</v>
      </c>
      <c r="C22" s="17" t="s">
        <v>2804</v>
      </c>
      <c r="D22" s="16" t="s">
        <v>0</v>
      </c>
      <c r="E22" s="16"/>
      <c r="F22" s="34"/>
    </row>
    <row r="23" spans="2:6" x14ac:dyDescent="0.25">
      <c r="B23" s="2" t="s">
        <v>2805</v>
      </c>
      <c r="C23" t="s">
        <v>2806</v>
      </c>
      <c r="D23" t="s">
        <v>222</v>
      </c>
      <c r="E23" s="10">
        <f>VLOOKUP(B23,[1]!Table_elnos2k3_ElnosReports_ArtikalCjenovnikVp1[#Data], 3, FALSE)</f>
        <v>28.48</v>
      </c>
      <c r="F23" s="22"/>
    </row>
    <row r="24" spans="2:6" x14ac:dyDescent="0.25">
      <c r="B24" s="2" t="s">
        <v>2807</v>
      </c>
      <c r="C24" t="s">
        <v>2808</v>
      </c>
      <c r="D24" t="s">
        <v>222</v>
      </c>
      <c r="E24" s="10">
        <f>VLOOKUP(B24,[1]!Table_elnos2k3_ElnosReports_ArtikalCjenovnikVp1[#Data], 3, FALSE)</f>
        <v>116.33</v>
      </c>
      <c r="F24" s="22"/>
    </row>
    <row r="25" spans="2:6" x14ac:dyDescent="0.25">
      <c r="B25" s="2" t="s">
        <v>2809</v>
      </c>
      <c r="C25" t="s">
        <v>2810</v>
      </c>
      <c r="D25" t="s">
        <v>222</v>
      </c>
      <c r="E25" s="10">
        <f>VLOOKUP(B25,[1]!Table_elnos2k3_ElnosReports_ArtikalCjenovnikVp1[#Data], 3, FALSE)</f>
        <v>114.31</v>
      </c>
      <c r="F25" s="22"/>
    </row>
    <row r="26" spans="2:6" x14ac:dyDescent="0.25">
      <c r="B26" s="2" t="s">
        <v>2811</v>
      </c>
      <c r="C26" t="s">
        <v>2812</v>
      </c>
      <c r="D26" t="s">
        <v>222</v>
      </c>
      <c r="E26" s="10">
        <f>VLOOKUP(B26,[1]!Table_elnos2k3_ElnosReports_ArtikalCjenovnikVp1[#Data], 3, FALSE)</f>
        <v>24.01</v>
      </c>
      <c r="F26" s="22"/>
    </row>
    <row r="27" spans="2:6" ht="15.75" x14ac:dyDescent="0.25">
      <c r="B27" s="14" t="s">
        <v>0</v>
      </c>
      <c r="C27" s="17" t="s">
        <v>2813</v>
      </c>
      <c r="D27" s="16" t="s">
        <v>0</v>
      </c>
      <c r="E27" s="16"/>
      <c r="F27" s="34"/>
    </row>
    <row r="28" spans="2:6" x14ac:dyDescent="0.25">
      <c r="B28" s="2" t="s">
        <v>2814</v>
      </c>
      <c r="C28" t="s">
        <v>2815</v>
      </c>
      <c r="D28" t="s">
        <v>222</v>
      </c>
      <c r="E28" s="10">
        <f>VLOOKUP(B28,[1]!Table_elnos2k3_ElnosReports_ArtikalCjenovnikVp1[#Data], 3, FALSE)</f>
        <v>0.88</v>
      </c>
      <c r="F28" s="22"/>
    </row>
    <row r="29" spans="2:6" x14ac:dyDescent="0.25">
      <c r="B29" s="4" t="s">
        <v>2816</v>
      </c>
      <c r="C29" s="13" t="s">
        <v>2817</v>
      </c>
      <c r="D29" s="13" t="s">
        <v>222</v>
      </c>
      <c r="E29" s="10">
        <f>VLOOKUP(B29,[1]!Table_elnos2k3_ElnosReports_ArtikalCjenovnikVp1[#Data], 3, FALSE)</f>
        <v>0.89</v>
      </c>
      <c r="F29" s="22"/>
    </row>
    <row r="30" spans="2:6" x14ac:dyDescent="0.25">
      <c r="B30" s="47" t="s">
        <v>2820</v>
      </c>
      <c r="C30" s="48" t="s">
        <v>2821</v>
      </c>
      <c r="D30" s="48" t="s">
        <v>222</v>
      </c>
      <c r="E30" s="10">
        <f>VLOOKUP(B30,[1]!Table_elnos2k3_ElnosReports_ArtikalCjenovnikVp1[#Data], 3, FALSE)</f>
        <v>1.29</v>
      </c>
      <c r="F30" s="22"/>
    </row>
    <row r="31" spans="2:6" x14ac:dyDescent="0.25">
      <c r="B31" s="2" t="s">
        <v>2822</v>
      </c>
      <c r="C31" t="s">
        <v>2823</v>
      </c>
      <c r="D31" t="s">
        <v>222</v>
      </c>
      <c r="E31" s="10">
        <f>VLOOKUP(B31,[1]!Table_elnos2k3_ElnosReports_ArtikalCjenovnikVp1[#Data], 3, FALSE)</f>
        <v>1.35</v>
      </c>
      <c r="F31" s="22"/>
    </row>
    <row r="32" spans="2:6" x14ac:dyDescent="0.25">
      <c r="B32" s="2" t="s">
        <v>2824</v>
      </c>
      <c r="C32" t="s">
        <v>2825</v>
      </c>
      <c r="D32" t="s">
        <v>222</v>
      </c>
      <c r="E32" s="10">
        <f>VLOOKUP(B32,[1]!Table_elnos2k3_ElnosReports_ArtikalCjenovnikVp1[#Data], 3, FALSE)</f>
        <v>1.62</v>
      </c>
      <c r="F32" s="22"/>
    </row>
    <row r="33" spans="2:6" x14ac:dyDescent="0.25">
      <c r="B33" s="2" t="s">
        <v>2826</v>
      </c>
      <c r="C33" t="s">
        <v>2827</v>
      </c>
      <c r="D33" t="s">
        <v>222</v>
      </c>
      <c r="E33" s="10">
        <f>VLOOKUP(B33,[1]!Table_elnos2k3_ElnosReports_ArtikalCjenovnikVp1[#Data], 3, FALSE)</f>
        <v>1.64</v>
      </c>
      <c r="F33" s="22"/>
    </row>
    <row r="34" spans="2:6" x14ac:dyDescent="0.25">
      <c r="B34" s="2" t="s">
        <v>2828</v>
      </c>
      <c r="C34" t="s">
        <v>2829</v>
      </c>
      <c r="D34" t="s">
        <v>222</v>
      </c>
      <c r="E34" s="10">
        <f>VLOOKUP(B34,[1]!Table_elnos2k3_ElnosReports_ArtikalCjenovnikVp1[#Data], 3, FALSE)</f>
        <v>2.38</v>
      </c>
      <c r="F34" s="22"/>
    </row>
    <row r="35" spans="2:6" x14ac:dyDescent="0.25">
      <c r="B35" s="2" t="s">
        <v>2830</v>
      </c>
      <c r="C35" t="s">
        <v>2831</v>
      </c>
      <c r="D35" t="s">
        <v>222</v>
      </c>
      <c r="E35" s="10">
        <f>VLOOKUP(B35,[1]!Table_elnos2k3_ElnosReports_ArtikalCjenovnikVp1[#Data], 3, FALSE)</f>
        <v>1.62</v>
      </c>
      <c r="F35" s="22"/>
    </row>
    <row r="36" spans="2:6" x14ac:dyDescent="0.25">
      <c r="B36" s="2" t="s">
        <v>2832</v>
      </c>
      <c r="C36" t="s">
        <v>2833</v>
      </c>
      <c r="D36" t="s">
        <v>222</v>
      </c>
      <c r="E36" s="10">
        <f>VLOOKUP(B36,[1]!Table_elnos2k3_ElnosReports_ArtikalCjenovnikVp1[#Data], 3, FALSE)</f>
        <v>1.62</v>
      </c>
      <c r="F36" s="22"/>
    </row>
    <row r="37" spans="2:6" x14ac:dyDescent="0.25">
      <c r="B37" s="2" t="s">
        <v>2834</v>
      </c>
      <c r="C37" t="s">
        <v>2835</v>
      </c>
      <c r="D37" t="s">
        <v>222</v>
      </c>
      <c r="E37" s="10">
        <f>VLOOKUP(B37,[1]!Table_elnos2k3_ElnosReports_ArtikalCjenovnikVp1[#Data], 3, FALSE)</f>
        <v>1.62</v>
      </c>
      <c r="F37" s="22"/>
    </row>
    <row r="38" spans="2:6" x14ac:dyDescent="0.25">
      <c r="B38" s="2" t="s">
        <v>2836</v>
      </c>
      <c r="C38" t="s">
        <v>2837</v>
      </c>
      <c r="D38" t="s">
        <v>222</v>
      </c>
      <c r="E38" s="10">
        <f>VLOOKUP(B38,[1]!Table_elnos2k3_ElnosReports_ArtikalCjenovnikVp1[#Data], 3, FALSE)</f>
        <v>1.7</v>
      </c>
      <c r="F38" s="22"/>
    </row>
    <row r="39" spans="2:6" x14ac:dyDescent="0.25">
      <c r="B39" s="2" t="s">
        <v>2838</v>
      </c>
      <c r="C39" t="s">
        <v>2839</v>
      </c>
      <c r="D39" t="s">
        <v>222</v>
      </c>
      <c r="E39" s="10">
        <f>VLOOKUP(B39,[1]!Table_elnos2k3_ElnosReports_ArtikalCjenovnikVp1[#Data], 3, FALSE)</f>
        <v>1.94</v>
      </c>
      <c r="F39" s="22"/>
    </row>
    <row r="40" spans="2:6" x14ac:dyDescent="0.25">
      <c r="B40" s="2" t="s">
        <v>2840</v>
      </c>
      <c r="C40" t="s">
        <v>2841</v>
      </c>
      <c r="D40" t="s">
        <v>222</v>
      </c>
      <c r="E40" s="10">
        <f>VLOOKUP(B40,[1]!Table_elnos2k3_ElnosReports_ArtikalCjenovnikVp1[#Data], 3, FALSE)</f>
        <v>2.08</v>
      </c>
    </row>
    <row r="41" spans="2:6" x14ac:dyDescent="0.25">
      <c r="B41" s="2" t="s">
        <v>2842</v>
      </c>
      <c r="C41" t="s">
        <v>2843</v>
      </c>
      <c r="D41" t="s">
        <v>222</v>
      </c>
      <c r="E41" s="10">
        <f>VLOOKUP(B41,[1]!Table_elnos2k3_ElnosReports_ArtikalCjenovnikVp1[#Data], 3, FALSE)</f>
        <v>2.08</v>
      </c>
      <c r="F41" s="22"/>
    </row>
    <row r="42" spans="2:6" x14ac:dyDescent="0.25">
      <c r="B42" s="2" t="s">
        <v>2844</v>
      </c>
      <c r="C42" t="s">
        <v>2845</v>
      </c>
      <c r="D42" t="s">
        <v>222</v>
      </c>
      <c r="E42" s="10">
        <f>VLOOKUP(B42,[1]!Table_elnos2k3_ElnosReports_ArtikalCjenovnikVp1[#Data], 3, FALSE)</f>
        <v>2.08</v>
      </c>
      <c r="F42" s="22"/>
    </row>
    <row r="43" spans="2:6" x14ac:dyDescent="0.25">
      <c r="B43" s="2" t="s">
        <v>2846</v>
      </c>
      <c r="C43" t="s">
        <v>2847</v>
      </c>
      <c r="D43" t="s">
        <v>222</v>
      </c>
      <c r="E43" s="10">
        <f>VLOOKUP(B43,[1]!Table_elnos2k3_ElnosReports_ArtikalCjenovnikVp1[#Data], 3, FALSE)</f>
        <v>1.7</v>
      </c>
      <c r="F43" s="22"/>
    </row>
    <row r="44" spans="2:6" x14ac:dyDescent="0.25">
      <c r="B44" s="74" t="s">
        <v>2848</v>
      </c>
      <c r="C44" s="75" t="s">
        <v>2849</v>
      </c>
      <c r="D44" s="75" t="s">
        <v>222</v>
      </c>
      <c r="E44" s="76">
        <f>VLOOKUP(B44,[1]!Table_elnos2k3_ElnosReports_ArtikalCjenovnikVp1[#Data], 3, FALSE)</f>
        <v>1.96</v>
      </c>
      <c r="F44" s="22"/>
    </row>
    <row r="45" spans="2:6" x14ac:dyDescent="0.25">
      <c r="B45" s="4" t="s">
        <v>2818</v>
      </c>
      <c r="C45" s="13" t="s">
        <v>2819</v>
      </c>
      <c r="D45" s="13" t="s">
        <v>222</v>
      </c>
      <c r="E45" s="10">
        <f>VLOOKUP(B45,[1]!Table_elnos2k3_ElnosReports_ArtikalCjenovnikVp1[#Data], 3, FALSE)</f>
        <v>1.62</v>
      </c>
      <c r="F45" s="22"/>
    </row>
    <row r="46" spans="2:6" x14ac:dyDescent="0.25">
      <c r="B46" s="47" t="s">
        <v>4342</v>
      </c>
      <c r="C46" s="48" t="s">
        <v>4343</v>
      </c>
      <c r="D46" s="48" t="s">
        <v>222</v>
      </c>
      <c r="E46" s="10">
        <f>VLOOKUP(B46,[1]!Table_elnos2k3_ElnosReports_ArtikalCjenovnikVp1[#Data], 3, FALSE)</f>
        <v>1.98</v>
      </c>
      <c r="F46" s="22"/>
    </row>
    <row r="47" spans="2:6" x14ac:dyDescent="0.25">
      <c r="B47" s="2" t="s">
        <v>4332</v>
      </c>
      <c r="C47" t="s">
        <v>4333</v>
      </c>
      <c r="D47" t="s">
        <v>222</v>
      </c>
      <c r="E47" s="10">
        <f>VLOOKUP(B47,[1]!Table_elnos2k3_ElnosReports_ArtikalCjenovnikVp1[#Data], 3, FALSE)</f>
        <v>2.29</v>
      </c>
      <c r="F47" s="22"/>
    </row>
    <row r="48" spans="2:6" x14ac:dyDescent="0.25">
      <c r="B48" s="2" t="s">
        <v>4334</v>
      </c>
      <c r="C48" t="s">
        <v>4335</v>
      </c>
      <c r="D48" t="s">
        <v>222</v>
      </c>
      <c r="E48" s="10">
        <f>VLOOKUP(B48,[1]!Table_elnos2k3_ElnosReports_ArtikalCjenovnikVp1[#Data], 3, FALSE)</f>
        <v>2.38</v>
      </c>
      <c r="F48" s="22"/>
    </row>
    <row r="49" spans="2:6" x14ac:dyDescent="0.25">
      <c r="B49" s="2" t="s">
        <v>4336</v>
      </c>
      <c r="C49" t="s">
        <v>4337</v>
      </c>
      <c r="D49" t="s">
        <v>222</v>
      </c>
      <c r="E49" s="10">
        <f>VLOOKUP(B49,[1]!Table_elnos2k3_ElnosReports_ArtikalCjenovnikVp1[#Data], 3, FALSE)</f>
        <v>2.38</v>
      </c>
      <c r="F49" s="22"/>
    </row>
    <row r="50" spans="2:6" x14ac:dyDescent="0.25">
      <c r="B50" s="2" t="s">
        <v>4338</v>
      </c>
      <c r="C50" t="s">
        <v>4339</v>
      </c>
      <c r="D50" t="s">
        <v>222</v>
      </c>
      <c r="E50" s="10">
        <f>VLOOKUP(B50,[1]!Table_elnos2k3_ElnosReports_ArtikalCjenovnikVp1[#Data], 3, FALSE)</f>
        <v>2.5099999999999998</v>
      </c>
      <c r="F50" s="22"/>
    </row>
    <row r="51" spans="2:6" x14ac:dyDescent="0.25">
      <c r="B51" s="2" t="s">
        <v>4340</v>
      </c>
      <c r="C51" t="s">
        <v>4341</v>
      </c>
      <c r="D51" t="s">
        <v>222</v>
      </c>
      <c r="E51" s="10">
        <f>VLOOKUP(B51,[1]!Table_elnos2k3_ElnosReports_ArtikalCjenovnikVp1[#Data], 3, FALSE)</f>
        <v>2.38</v>
      </c>
      <c r="F51" s="22"/>
    </row>
    <row r="52" spans="2:6" ht="15.75" x14ac:dyDescent="0.25">
      <c r="B52" s="14" t="s">
        <v>0</v>
      </c>
      <c r="C52" s="17" t="s">
        <v>2850</v>
      </c>
      <c r="D52" s="16" t="s">
        <v>0</v>
      </c>
      <c r="E52" s="16"/>
      <c r="F52" s="34"/>
    </row>
    <row r="53" spans="2:6" x14ac:dyDescent="0.25">
      <c r="B53" s="4" t="s">
        <v>3987</v>
      </c>
      <c r="C53" s="13" t="s">
        <v>3988</v>
      </c>
      <c r="D53" s="13" t="s">
        <v>222</v>
      </c>
      <c r="E53" s="10">
        <f>VLOOKUP(B53,[1]!Table_elnos2k3_ElnosReports_ArtikalCjenovnikVp1[#Data], 3, FALSE)</f>
        <v>4.17</v>
      </c>
      <c r="F53" s="22"/>
    </row>
    <row r="54" spans="2:6" x14ac:dyDescent="0.25">
      <c r="B54" s="2" t="s">
        <v>3989</v>
      </c>
      <c r="C54" s="48" t="s">
        <v>3990</v>
      </c>
      <c r="D54" t="s">
        <v>222</v>
      </c>
      <c r="E54" s="10">
        <f>VLOOKUP(B54,[1]!Table_elnos2k3_ElnosReports_ArtikalCjenovnikVp1[#Data], 3, FALSE)</f>
        <v>6.01</v>
      </c>
      <c r="F54" s="22"/>
    </row>
    <row r="55" spans="2:6" x14ac:dyDescent="0.25">
      <c r="B55" s="2" t="s">
        <v>2851</v>
      </c>
      <c r="C55" t="s">
        <v>2852</v>
      </c>
      <c r="D55" t="s">
        <v>222</v>
      </c>
      <c r="E55" s="10">
        <f>VLOOKUP(B55,[1]!Table_elnos2k3_ElnosReports_ArtikalCjenovnikVp1[#Data], 3, FALSE)</f>
        <v>3.26</v>
      </c>
      <c r="F55" s="22"/>
    </row>
    <row r="56" spans="2:6" x14ac:dyDescent="0.25">
      <c r="B56" s="2" t="s">
        <v>2853</v>
      </c>
      <c r="C56" t="s">
        <v>2854</v>
      </c>
      <c r="D56" t="s">
        <v>222</v>
      </c>
      <c r="E56" s="10">
        <f>VLOOKUP(B56,[1]!Table_elnos2k3_ElnosReports_ArtikalCjenovnikVp1[#Data], 3, FALSE)</f>
        <v>5.83</v>
      </c>
      <c r="F56" s="22"/>
    </row>
    <row r="57" spans="2:6" x14ac:dyDescent="0.25">
      <c r="B57" s="2" t="s">
        <v>2855</v>
      </c>
      <c r="C57" t="s">
        <v>2856</v>
      </c>
      <c r="D57" t="s">
        <v>222</v>
      </c>
      <c r="E57" s="10">
        <f>VLOOKUP(B57,[1]!Table_elnos2k3_ElnosReports_ArtikalCjenovnikVp1[#Data], 3, FALSE)</f>
        <v>10.32</v>
      </c>
      <c r="F57" s="22"/>
    </row>
    <row r="58" spans="2:6" ht="15.75" thickBot="1" x14ac:dyDescent="0.3">
      <c r="B58" s="41" t="s">
        <v>4781</v>
      </c>
      <c r="C58" s="42" t="s">
        <v>4780</v>
      </c>
      <c r="D58" s="42"/>
      <c r="E58" s="43">
        <f>VLOOKUP(B58,[1]!Table_elnos2k3_ElnosReports_ArtikalCjenovnikVp1[#Data], 3, FALSE)</f>
        <v>15.66</v>
      </c>
      <c r="F58" s="22"/>
    </row>
    <row r="59" spans="2:6" x14ac:dyDescent="0.25">
      <c r="B59" s="2" t="s">
        <v>4344</v>
      </c>
      <c r="C59" s="13" t="s">
        <v>4345</v>
      </c>
      <c r="D59" t="s">
        <v>222</v>
      </c>
      <c r="E59" s="10">
        <f>VLOOKUP(B59,[1]!Table_elnos2k3_ElnosReports_ArtikalCjenovnikVp1[#Data], 3, FALSE)</f>
        <v>5.71</v>
      </c>
      <c r="F59" s="22"/>
    </row>
    <row r="60" spans="2:6" x14ac:dyDescent="0.25">
      <c r="B60" s="2" t="s">
        <v>4346</v>
      </c>
      <c r="C60" s="48" t="s">
        <v>4347</v>
      </c>
      <c r="D60" t="s">
        <v>222</v>
      </c>
      <c r="E60" s="10">
        <f>VLOOKUP(B60,[1]!Table_elnos2k3_ElnosReports_ArtikalCjenovnikVp1[#Data], 3, FALSE)</f>
        <v>8.24</v>
      </c>
      <c r="F60" s="22"/>
    </row>
    <row r="61" spans="2:6" x14ac:dyDescent="0.25">
      <c r="B61" s="2" t="s">
        <v>4348</v>
      </c>
      <c r="C61" t="s">
        <v>4349</v>
      </c>
      <c r="D61" t="s">
        <v>222</v>
      </c>
      <c r="E61" s="10">
        <f>VLOOKUP(B61,[1]!Table_elnos2k3_ElnosReports_ArtikalCjenovnikVp1[#Data], 3, FALSE)</f>
        <v>4.92</v>
      </c>
      <c r="F61" s="22"/>
    </row>
    <row r="62" spans="2:6" x14ac:dyDescent="0.25">
      <c r="B62" s="2" t="s">
        <v>4350</v>
      </c>
      <c r="C62" t="s">
        <v>4351</v>
      </c>
      <c r="D62" t="s">
        <v>222</v>
      </c>
      <c r="E62" s="10">
        <f>VLOOKUP(B62,[1]!Table_elnos2k3_ElnosReports_ArtikalCjenovnikVp1[#Data], 3, FALSE)</f>
        <v>12.57</v>
      </c>
      <c r="F62" s="22"/>
    </row>
    <row r="63" spans="2:6" x14ac:dyDescent="0.25">
      <c r="B63" s="2" t="s">
        <v>4783</v>
      </c>
      <c r="C63" t="s">
        <v>4782</v>
      </c>
      <c r="E63" s="10">
        <f>VLOOKUP(B63,[1]!Table_elnos2k3_ElnosReports_ArtikalCjenovnikVp1[#Data], 3, FALSE)</f>
        <v>20</v>
      </c>
      <c r="F63" s="22"/>
    </row>
    <row r="64" spans="2:6" ht="15.75" x14ac:dyDescent="0.25">
      <c r="B64" s="14" t="s">
        <v>0</v>
      </c>
      <c r="C64" s="17" t="s">
        <v>2857</v>
      </c>
      <c r="D64" s="16" t="s">
        <v>0</v>
      </c>
      <c r="E64" s="16"/>
      <c r="F64" s="34"/>
    </row>
    <row r="65" spans="2:6" x14ac:dyDescent="0.25">
      <c r="B65" s="2" t="s">
        <v>2858</v>
      </c>
      <c r="C65" t="s">
        <v>2859</v>
      </c>
      <c r="D65" t="s">
        <v>222</v>
      </c>
      <c r="E65" s="10">
        <f>VLOOKUP(B65,[1]!Table_elnos2k3_ElnosReports_ArtikalCjenovnikVp1[#Data], 3, FALSE)</f>
        <v>6.32</v>
      </c>
      <c r="F65" s="22"/>
    </row>
    <row r="66" spans="2:6" x14ac:dyDescent="0.25">
      <c r="B66" s="4" t="s">
        <v>2860</v>
      </c>
      <c r="C66" s="13" t="s">
        <v>2861</v>
      </c>
      <c r="D66" s="13" t="s">
        <v>222</v>
      </c>
      <c r="E66" s="10">
        <f>VLOOKUP(B66,[1]!Table_elnos2k3_ElnosReports_ArtikalCjenovnikVp1[#Data], 3, FALSE)</f>
        <v>10.28</v>
      </c>
      <c r="F66" s="22"/>
    </row>
    <row r="67" spans="2:6" x14ac:dyDescent="0.25">
      <c r="B67" s="2" t="s">
        <v>2862</v>
      </c>
      <c r="C67" t="s">
        <v>2863</v>
      </c>
      <c r="D67" t="s">
        <v>222</v>
      </c>
      <c r="E67" s="10">
        <f>VLOOKUP(B67,[1]!Table_elnos2k3_ElnosReports_ArtikalCjenovnikVp1[#Data], 3, FALSE)</f>
        <v>7.57</v>
      </c>
      <c r="F67" s="22"/>
    </row>
    <row r="68" spans="2:6" x14ac:dyDescent="0.25">
      <c r="B68" s="2" t="s">
        <v>2864</v>
      </c>
      <c r="C68" t="s">
        <v>2865</v>
      </c>
      <c r="D68" t="s">
        <v>222</v>
      </c>
      <c r="E68" s="10">
        <f>VLOOKUP(B68,[1]!Table_elnos2k3_ElnosReports_ArtikalCjenovnikVp1[#Data], 3, FALSE)</f>
        <v>52.62</v>
      </c>
      <c r="F68" s="22"/>
    </row>
    <row r="69" spans="2:6" x14ac:dyDescent="0.25">
      <c r="B69" s="2" t="s">
        <v>2866</v>
      </c>
      <c r="C69" t="s">
        <v>2867</v>
      </c>
      <c r="D69" t="s">
        <v>222</v>
      </c>
      <c r="E69" s="10">
        <f>VLOOKUP(B69,[1]!Table_elnos2k3_ElnosReports_ArtikalCjenovnikVp1[#Data], 3, FALSE)</f>
        <v>10</v>
      </c>
      <c r="F69" s="22"/>
    </row>
    <row r="70" spans="2:6" x14ac:dyDescent="0.25">
      <c r="B70" s="2" t="s">
        <v>2868</v>
      </c>
      <c r="C70" t="s">
        <v>2869</v>
      </c>
      <c r="D70" t="s">
        <v>222</v>
      </c>
      <c r="E70" s="10">
        <f>VLOOKUP(B70,[1]!Table_elnos2k3_ElnosReports_ArtikalCjenovnikVp1[#Data], 3, FALSE)</f>
        <v>2.27</v>
      </c>
      <c r="F70" s="22"/>
    </row>
    <row r="71" spans="2:6" x14ac:dyDescent="0.25">
      <c r="B71" s="2" t="s">
        <v>2870</v>
      </c>
      <c r="C71" t="s">
        <v>2871</v>
      </c>
      <c r="D71" t="s">
        <v>222</v>
      </c>
      <c r="E71" s="10">
        <f>VLOOKUP(B71,[1]!Table_elnos2k3_ElnosReports_ArtikalCjenovnikVp1[#Data], 3, FALSE)</f>
        <v>8.06</v>
      </c>
      <c r="F71" s="22"/>
    </row>
    <row r="72" spans="2:6" x14ac:dyDescent="0.25">
      <c r="B72" s="2" t="s">
        <v>2872</v>
      </c>
      <c r="C72" t="s">
        <v>2873</v>
      </c>
      <c r="D72" t="s">
        <v>222</v>
      </c>
      <c r="E72" s="10">
        <f>VLOOKUP(B72,[1]!Table_elnos2k3_ElnosReports_ArtikalCjenovnikVp1[#Data], 3, FALSE)</f>
        <v>15.97</v>
      </c>
    </row>
    <row r="73" spans="2:6" x14ac:dyDescent="0.25">
      <c r="B73" s="2" t="s">
        <v>2874</v>
      </c>
      <c r="C73" t="s">
        <v>2875</v>
      </c>
      <c r="D73" t="s">
        <v>222</v>
      </c>
      <c r="E73" s="10">
        <f>VLOOKUP(B73,[1]!Table_elnos2k3_ElnosReports_ArtikalCjenovnikVp1[#Data], 3, FALSE)</f>
        <v>16.5</v>
      </c>
      <c r="F73" s="22"/>
    </row>
    <row r="74" spans="2:6" x14ac:dyDescent="0.25">
      <c r="B74" s="74" t="s">
        <v>2876</v>
      </c>
      <c r="C74" s="75" t="s">
        <v>2877</v>
      </c>
      <c r="D74" s="75" t="s">
        <v>222</v>
      </c>
      <c r="E74" s="76">
        <f>VLOOKUP(B74,[1]!Table_elnos2k3_ElnosReports_ArtikalCjenovnikVp1[#Data], 3, FALSE)</f>
        <v>37.49</v>
      </c>
      <c r="F74" s="22"/>
    </row>
    <row r="75" spans="2:6" x14ac:dyDescent="0.25">
      <c r="B75" s="2" t="s">
        <v>4352</v>
      </c>
      <c r="C75" s="13" t="s">
        <v>4353</v>
      </c>
      <c r="D75" t="s">
        <v>222</v>
      </c>
      <c r="E75" s="10">
        <f>VLOOKUP(B75,[1]!Table_elnos2k3_ElnosReports_ArtikalCjenovnikVp1[#Data], 3, FALSE)</f>
        <v>11.77</v>
      </c>
      <c r="F75" s="22"/>
    </row>
    <row r="76" spans="2:6" x14ac:dyDescent="0.25">
      <c r="B76" s="2" t="s">
        <v>4354</v>
      </c>
      <c r="C76" t="s">
        <v>4355</v>
      </c>
      <c r="D76" t="s">
        <v>222</v>
      </c>
      <c r="E76" s="10">
        <f>VLOOKUP(B76,[1]!Table_elnos2k3_ElnosReports_ArtikalCjenovnikVp1[#Data], 3, FALSE)</f>
        <v>17.63</v>
      </c>
      <c r="F76" s="22"/>
    </row>
    <row r="77" spans="2:6" ht="15.75" x14ac:dyDescent="0.25">
      <c r="B77" s="14" t="s">
        <v>0</v>
      </c>
      <c r="C77" s="17" t="s">
        <v>2878</v>
      </c>
      <c r="D77" s="16" t="s">
        <v>0</v>
      </c>
      <c r="E77" s="16"/>
      <c r="F77" s="34"/>
    </row>
    <row r="78" spans="2:6" x14ac:dyDescent="0.25">
      <c r="B78" s="2" t="s">
        <v>2879</v>
      </c>
      <c r="C78" t="s">
        <v>2880</v>
      </c>
      <c r="D78" t="s">
        <v>222</v>
      </c>
      <c r="E78" s="10">
        <f>VLOOKUP(B78,[1]!Table_elnos2k3_ElnosReports_ArtikalCjenovnikVp1[#Data], 3, FALSE)</f>
        <v>5.89</v>
      </c>
      <c r="F78" s="22"/>
    </row>
    <row r="79" spans="2:6" x14ac:dyDescent="0.25">
      <c r="B79" s="2" t="s">
        <v>2881</v>
      </c>
      <c r="C79" t="s">
        <v>2882</v>
      </c>
      <c r="D79" t="s">
        <v>222</v>
      </c>
      <c r="E79" s="10">
        <f>VLOOKUP(B79,[1]!Table_elnos2k3_ElnosReports_ArtikalCjenovnikVp1[#Data], 3, FALSE)</f>
        <v>6.79</v>
      </c>
      <c r="F79" s="22"/>
    </row>
    <row r="80" spans="2:6" x14ac:dyDescent="0.25">
      <c r="B80" s="2" t="s">
        <v>2883</v>
      </c>
      <c r="C80" t="s">
        <v>2884</v>
      </c>
      <c r="D80" t="s">
        <v>222</v>
      </c>
      <c r="E80" s="10">
        <f>VLOOKUP(B80,[1]!Table_elnos2k3_ElnosReports_ArtikalCjenovnikVp1[#Data], 3, FALSE)</f>
        <v>9.6999999999999993</v>
      </c>
      <c r="F80" s="22"/>
    </row>
    <row r="81" spans="2:6" x14ac:dyDescent="0.25">
      <c r="B81" s="74" t="s">
        <v>2885</v>
      </c>
      <c r="C81" s="75" t="s">
        <v>2886</v>
      </c>
      <c r="D81" s="75" t="s">
        <v>222</v>
      </c>
      <c r="E81" s="76">
        <f>VLOOKUP(B81,[1]!Table_elnos2k3_ElnosReports_ArtikalCjenovnikVp1[#Data], 3, FALSE)</f>
        <v>13.09</v>
      </c>
      <c r="F81" s="22"/>
    </row>
    <row r="82" spans="2:6" x14ac:dyDescent="0.25">
      <c r="B82" s="2" t="s">
        <v>4356</v>
      </c>
      <c r="C82" t="s">
        <v>4357</v>
      </c>
      <c r="D82" t="s">
        <v>222</v>
      </c>
      <c r="E82" s="10">
        <f>VLOOKUP(B82,[1]!Table_elnos2k3_ElnosReports_ArtikalCjenovnikVp1[#Data], 3, FALSE)</f>
        <v>7.83</v>
      </c>
      <c r="F82" s="22"/>
    </row>
    <row r="83" spans="2:6" ht="15.75" x14ac:dyDescent="0.25">
      <c r="B83" s="14" t="s">
        <v>0</v>
      </c>
      <c r="C83" s="17" t="s">
        <v>4784</v>
      </c>
      <c r="D83" s="16" t="s">
        <v>0</v>
      </c>
      <c r="E83" s="16"/>
      <c r="F83" s="34"/>
    </row>
    <row r="84" spans="2:6" x14ac:dyDescent="0.25">
      <c r="B84" s="2" t="s">
        <v>2887</v>
      </c>
      <c r="C84" t="s">
        <v>2888</v>
      </c>
      <c r="D84" t="s">
        <v>222</v>
      </c>
      <c r="E84" s="10">
        <f>VLOOKUP(B84,[1]!Table_elnos2k3_ElnosReports_ArtikalCjenovnikVp1[#Data], 3, FALSE)</f>
        <v>19.75</v>
      </c>
      <c r="F84" s="22"/>
    </row>
    <row r="85" spans="2:6" x14ac:dyDescent="0.25">
      <c r="B85" s="2" t="s">
        <v>2889</v>
      </c>
      <c r="C85" t="s">
        <v>2890</v>
      </c>
      <c r="D85" t="s">
        <v>222</v>
      </c>
      <c r="E85" s="10">
        <f>VLOOKUP(B85,[1]!Table_elnos2k3_ElnosReports_ArtikalCjenovnikVp1[#Data], 3, FALSE)</f>
        <v>27.96</v>
      </c>
      <c r="F85" s="22"/>
    </row>
    <row r="86" spans="2:6" x14ac:dyDescent="0.25">
      <c r="B86" s="2" t="s">
        <v>2891</v>
      </c>
      <c r="C86" t="s">
        <v>2892</v>
      </c>
      <c r="D86" t="s">
        <v>222</v>
      </c>
      <c r="E86" s="10">
        <f>VLOOKUP(B86,[1]!Table_elnos2k3_ElnosReports_ArtikalCjenovnikVp1[#Data], 3, FALSE)</f>
        <v>24.69</v>
      </c>
      <c r="F86" s="22"/>
    </row>
    <row r="87" spans="2:6" ht="15.75" thickBot="1" x14ac:dyDescent="0.3">
      <c r="B87" s="41" t="s">
        <v>2893</v>
      </c>
      <c r="C87" s="42" t="s">
        <v>2894</v>
      </c>
      <c r="D87" s="42" t="s">
        <v>222</v>
      </c>
      <c r="E87" s="43">
        <f>VLOOKUP(B87,[1]!Table_elnos2k3_ElnosReports_ArtikalCjenovnikVp1[#Data], 3, FALSE)</f>
        <v>27.87</v>
      </c>
      <c r="F87" s="22"/>
    </row>
    <row r="88" spans="2:6" x14ac:dyDescent="0.25">
      <c r="B88" s="4" t="s">
        <v>300</v>
      </c>
      <c r="C88" s="13" t="s">
        <v>2895</v>
      </c>
      <c r="D88" s="13" t="s">
        <v>222</v>
      </c>
      <c r="E88" s="10">
        <f>VLOOKUP(B88,[1]!Table_elnos2k3_ElnosReports_ArtikalCjenovnikVp1[#Data], 3, FALSE)</f>
        <v>20.85</v>
      </c>
      <c r="F88" s="22"/>
    </row>
    <row r="89" spans="2:6" x14ac:dyDescent="0.25">
      <c r="B89" s="4" t="s">
        <v>3119</v>
      </c>
      <c r="C89" s="13" t="s">
        <v>3118</v>
      </c>
      <c r="D89" s="13" t="s">
        <v>222</v>
      </c>
      <c r="E89" s="10">
        <f>VLOOKUP(B89,[1]!Table_elnos2k3_ElnosReports_ArtikalCjenovnikVp1[#Data], 3, FALSE)</f>
        <v>20.97</v>
      </c>
      <c r="F89" s="22"/>
    </row>
    <row r="90" spans="2:6" x14ac:dyDescent="0.25">
      <c r="B90" s="74" t="s">
        <v>3120</v>
      </c>
      <c r="C90" s="75" t="s">
        <v>4785</v>
      </c>
      <c r="D90" s="75" t="s">
        <v>222</v>
      </c>
      <c r="E90" s="76">
        <f>VLOOKUP(B90,[1]!Table_elnos2k3_ElnosReports_ArtikalCjenovnikVp1[#Data], 3, FALSE)</f>
        <v>24.01</v>
      </c>
      <c r="F90" s="22"/>
    </row>
    <row r="91" spans="2:6" x14ac:dyDescent="0.25">
      <c r="B91" s="2"/>
      <c r="E91" s="10"/>
      <c r="F91" s="22"/>
    </row>
    <row r="92" spans="2:6" x14ac:dyDescent="0.25">
      <c r="B92" s="2" t="s">
        <v>4358</v>
      </c>
      <c r="C92" s="13" t="s">
        <v>4359</v>
      </c>
      <c r="D92" t="s">
        <v>222</v>
      </c>
      <c r="E92" s="10">
        <f>VLOOKUP(B92,[1]!Table_elnos2k3_ElnosReports_ArtikalCjenovnikVp1[#Data], 3, FALSE)</f>
        <v>32.950000000000003</v>
      </c>
      <c r="F92" s="22"/>
    </row>
    <row r="93" spans="2:6" x14ac:dyDescent="0.25">
      <c r="B93" s="2" t="s">
        <v>4360</v>
      </c>
      <c r="C93" s="13" t="s">
        <v>4361</v>
      </c>
      <c r="D93" t="s">
        <v>222</v>
      </c>
      <c r="E93" s="10">
        <f>VLOOKUP(B93,[1]!Table_elnos2k3_ElnosReports_ArtikalCjenovnikVp1[#Data], 3, FALSE)</f>
        <v>33.799999999999997</v>
      </c>
      <c r="F93" s="22"/>
    </row>
    <row r="94" spans="2:6" ht="15.75" x14ac:dyDescent="0.25">
      <c r="B94" s="14" t="s">
        <v>0</v>
      </c>
      <c r="C94" s="17" t="s">
        <v>2896</v>
      </c>
      <c r="D94" s="16" t="s">
        <v>0</v>
      </c>
      <c r="E94" s="16"/>
      <c r="F94" s="34"/>
    </row>
    <row r="95" spans="2:6" x14ac:dyDescent="0.25">
      <c r="B95" s="2" t="s">
        <v>2897</v>
      </c>
      <c r="C95" t="s">
        <v>2898</v>
      </c>
      <c r="D95" t="s">
        <v>222</v>
      </c>
      <c r="E95" s="10">
        <f>VLOOKUP(B95,[1]!Table_elnos2k3_ElnosReports_ArtikalCjenovnikVp1[#Data], 3, FALSE)</f>
        <v>2.16</v>
      </c>
      <c r="F95" s="22"/>
    </row>
    <row r="96" spans="2:6" x14ac:dyDescent="0.25">
      <c r="B96" s="2" t="s">
        <v>2899</v>
      </c>
      <c r="C96" t="s">
        <v>2900</v>
      </c>
      <c r="D96" t="s">
        <v>222</v>
      </c>
      <c r="E96" s="10">
        <f>VLOOKUP(B96,[1]!Table_elnos2k3_ElnosReports_ArtikalCjenovnikVp1[#Data], 3, FALSE)</f>
        <v>2.16</v>
      </c>
      <c r="F96" s="22"/>
    </row>
    <row r="97" spans="2:6" x14ac:dyDescent="0.25">
      <c r="B97" s="2" t="s">
        <v>2901</v>
      </c>
      <c r="C97" t="s">
        <v>2902</v>
      </c>
      <c r="D97" t="s">
        <v>222</v>
      </c>
      <c r="E97" s="10">
        <f>VLOOKUP(B97,[1]!Table_elnos2k3_ElnosReports_ArtikalCjenovnikVp1[#Data], 3, FALSE)</f>
        <v>2</v>
      </c>
      <c r="F97" s="22"/>
    </row>
    <row r="98" spans="2:6" x14ac:dyDescent="0.25">
      <c r="B98" s="2" t="s">
        <v>2903</v>
      </c>
      <c r="C98" t="s">
        <v>2904</v>
      </c>
      <c r="D98" t="s">
        <v>222</v>
      </c>
      <c r="E98" s="10">
        <f>VLOOKUP(B98,[1]!Table_elnos2k3_ElnosReports_ArtikalCjenovnikVp1[#Data], 3, FALSE)</f>
        <v>1.93</v>
      </c>
      <c r="F98" s="22"/>
    </row>
    <row r="99" spans="2:6" x14ac:dyDescent="0.25">
      <c r="B99" s="2" t="s">
        <v>2905</v>
      </c>
      <c r="C99" t="s">
        <v>2906</v>
      </c>
      <c r="D99" t="s">
        <v>222</v>
      </c>
      <c r="E99" s="10">
        <f>VLOOKUP(B99,[1]!Table_elnos2k3_ElnosReports_ArtikalCjenovnikVp1[#Data], 3, FALSE)</f>
        <v>2</v>
      </c>
      <c r="F99" s="22"/>
    </row>
    <row r="100" spans="2:6" x14ac:dyDescent="0.25">
      <c r="B100" s="2" t="s">
        <v>2907</v>
      </c>
      <c r="C100" t="s">
        <v>2908</v>
      </c>
      <c r="D100" t="s">
        <v>222</v>
      </c>
      <c r="E100" s="10">
        <f>VLOOKUP(B100,[1]!Table_elnos2k3_ElnosReports_ArtikalCjenovnikVp1[#Data], 3, FALSE)</f>
        <v>1.92</v>
      </c>
      <c r="F100" s="22"/>
    </row>
    <row r="101" spans="2:6" x14ac:dyDescent="0.25">
      <c r="B101" s="2" t="s">
        <v>3490</v>
      </c>
      <c r="C101" t="s">
        <v>3491</v>
      </c>
      <c r="D101" t="s">
        <v>222</v>
      </c>
      <c r="E101" s="10">
        <f>VLOOKUP(B101,[1]!Table_elnos2k3_ElnosReports_ArtikalCjenovnikVp1[#Data], 3, FALSE)</f>
        <v>28.86</v>
      </c>
      <c r="F101" s="22"/>
    </row>
    <row r="102" spans="2:6" ht="15.75" x14ac:dyDescent="0.25">
      <c r="B102" s="14" t="s">
        <v>0</v>
      </c>
      <c r="C102" s="17" t="s">
        <v>2909</v>
      </c>
      <c r="D102" s="16" t="s">
        <v>0</v>
      </c>
      <c r="E102" s="16"/>
      <c r="F102" s="34"/>
    </row>
    <row r="103" spans="2:6" x14ac:dyDescent="0.25">
      <c r="B103" s="2" t="s">
        <v>2910</v>
      </c>
      <c r="C103" t="s">
        <v>2911</v>
      </c>
      <c r="D103" t="s">
        <v>222</v>
      </c>
      <c r="E103" s="10">
        <f>VLOOKUP(B103,[1]!Table_elnos2k3_ElnosReports_ArtikalCjenovnikVp1[#Data], 3, FALSE)</f>
        <v>1.07</v>
      </c>
      <c r="F103" s="22"/>
    </row>
    <row r="104" spans="2:6" x14ac:dyDescent="0.25">
      <c r="B104" s="4" t="s">
        <v>2912</v>
      </c>
      <c r="C104" s="13" t="s">
        <v>2913</v>
      </c>
      <c r="D104" s="13" t="s">
        <v>222</v>
      </c>
      <c r="E104" s="10">
        <f>VLOOKUP(B104,[1]!Table_elnos2k3_ElnosReports_ArtikalCjenovnikVp1[#Data], 3, FALSE)</f>
        <v>1.0900000000000001</v>
      </c>
      <c r="F104" s="22"/>
    </row>
    <row r="105" spans="2:6" x14ac:dyDescent="0.25">
      <c r="B105" s="4" t="s">
        <v>3777</v>
      </c>
      <c r="C105" s="13" t="s">
        <v>3778</v>
      </c>
      <c r="D105" s="13" t="s">
        <v>222</v>
      </c>
      <c r="E105" s="10">
        <f>VLOOKUP(B105,[1]!Table_elnos2k3_ElnosReports_ArtikalCjenovnikVp1[#Data], 3, FALSE)</f>
        <v>2.5299999999999998</v>
      </c>
      <c r="F105" s="22"/>
    </row>
    <row r="106" spans="2:6" x14ac:dyDescent="0.25">
      <c r="B106" s="4" t="s">
        <v>3779</v>
      </c>
      <c r="C106" s="13" t="s">
        <v>3780</v>
      </c>
      <c r="D106" s="13" t="s">
        <v>222</v>
      </c>
      <c r="E106" s="10">
        <f>VLOOKUP(B106,[1]!Table_elnos2k3_ElnosReports_ArtikalCjenovnikVp1[#Data], 3, FALSE)</f>
        <v>2.0299999999999998</v>
      </c>
      <c r="F106" s="22"/>
    </row>
    <row r="107" spans="2:6" x14ac:dyDescent="0.25">
      <c r="B107" s="2" t="s">
        <v>2914</v>
      </c>
      <c r="C107" t="s">
        <v>2915</v>
      </c>
      <c r="D107" t="s">
        <v>222</v>
      </c>
      <c r="E107" s="10">
        <f>VLOOKUP(B107,[1]!Table_elnos2k3_ElnosReports_ArtikalCjenovnikVp1[#Data], 3, FALSE)</f>
        <v>1.04</v>
      </c>
      <c r="F107" s="22"/>
    </row>
    <row r="108" spans="2:6" x14ac:dyDescent="0.25">
      <c r="B108" s="2" t="s">
        <v>2916</v>
      </c>
      <c r="C108" t="s">
        <v>2917</v>
      </c>
      <c r="D108" t="s">
        <v>222</v>
      </c>
      <c r="E108" s="10">
        <f>VLOOKUP(B108,[1]!Table_elnos2k3_ElnosReports_ArtikalCjenovnikVp1[#Data], 3, FALSE)</f>
        <v>1.95</v>
      </c>
      <c r="F108" s="22"/>
    </row>
    <row r="109" spans="2:6" x14ac:dyDescent="0.25">
      <c r="B109" s="2" t="s">
        <v>2918</v>
      </c>
      <c r="C109" t="s">
        <v>2919</v>
      </c>
      <c r="D109" t="s">
        <v>222</v>
      </c>
      <c r="E109" s="10">
        <f>VLOOKUP(B109,[1]!Table_elnos2k3_ElnosReports_ArtikalCjenovnikVp1[#Data], 3, FALSE)</f>
        <v>2.39</v>
      </c>
      <c r="F109" s="22"/>
    </row>
    <row r="110" spans="2:6" x14ac:dyDescent="0.25">
      <c r="B110" s="2" t="s">
        <v>2920</v>
      </c>
      <c r="C110" t="s">
        <v>2921</v>
      </c>
      <c r="D110" t="s">
        <v>222</v>
      </c>
      <c r="E110" s="10">
        <f>VLOOKUP(B110,[1]!Table_elnos2k3_ElnosReports_ArtikalCjenovnikVp1[#Data], 3, FALSE)</f>
        <v>2.39</v>
      </c>
      <c r="F110" s="22"/>
    </row>
    <row r="111" spans="2:6" x14ac:dyDescent="0.25">
      <c r="B111" s="2" t="s">
        <v>2922</v>
      </c>
      <c r="C111" t="s">
        <v>2923</v>
      </c>
      <c r="D111" t="s">
        <v>222</v>
      </c>
      <c r="E111" s="10">
        <f>VLOOKUP(B111,[1]!Table_elnos2k3_ElnosReports_ArtikalCjenovnikVp1[#Data], 3, FALSE)</f>
        <v>1.6</v>
      </c>
      <c r="F111" s="22"/>
    </row>
    <row r="112" spans="2:6" x14ac:dyDescent="0.25">
      <c r="B112" s="2" t="s">
        <v>2924</v>
      </c>
      <c r="C112" t="s">
        <v>2925</v>
      </c>
      <c r="D112" t="s">
        <v>222</v>
      </c>
      <c r="E112" s="10">
        <f>VLOOKUP(B112,[1]!Table_elnos2k3_ElnosReports_ArtikalCjenovnikVp1[#Data], 3, FALSE)</f>
        <v>1.51</v>
      </c>
      <c r="F112" s="22"/>
    </row>
    <row r="113" spans="2:6" x14ac:dyDescent="0.25">
      <c r="B113" s="2" t="s">
        <v>3722</v>
      </c>
      <c r="C113" t="s">
        <v>4362</v>
      </c>
      <c r="D113" t="s">
        <v>222</v>
      </c>
      <c r="E113" s="10">
        <f>VLOOKUP(B113,[1]!Table_elnos2k3_ElnosReports_ArtikalCjenovnikVp1[#Data], 3, FALSE)</f>
        <v>6.19</v>
      </c>
      <c r="F113" s="22"/>
    </row>
    <row r="114" spans="2:6" ht="15.75" x14ac:dyDescent="0.25">
      <c r="B114" s="14" t="s">
        <v>0</v>
      </c>
      <c r="C114" s="17" t="s">
        <v>2926</v>
      </c>
      <c r="D114" s="16" t="s">
        <v>0</v>
      </c>
      <c r="E114" s="16"/>
      <c r="F114" s="34"/>
    </row>
    <row r="115" spans="2:6" x14ac:dyDescent="0.25">
      <c r="B115" s="2" t="s">
        <v>2927</v>
      </c>
      <c r="C115" t="s">
        <v>2928</v>
      </c>
      <c r="D115" t="s">
        <v>222</v>
      </c>
      <c r="E115" s="10">
        <f>VLOOKUP(B115,[1]!Table_elnos2k3_ElnosReports_ArtikalCjenovnikVp1[#Data], 3, FALSE)</f>
        <v>1.43</v>
      </c>
      <c r="F115" s="22"/>
    </row>
    <row r="116" spans="2:6" x14ac:dyDescent="0.25">
      <c r="B116" s="2" t="s">
        <v>2929</v>
      </c>
      <c r="C116" t="s">
        <v>2930</v>
      </c>
      <c r="D116" t="s">
        <v>222</v>
      </c>
      <c r="E116" s="10">
        <f>VLOOKUP(B116,[1]!Table_elnos2k3_ElnosReports_ArtikalCjenovnikVp1[#Data], 3, FALSE)</f>
        <v>1.5</v>
      </c>
      <c r="F116" s="22"/>
    </row>
    <row r="117" spans="2:6" x14ac:dyDescent="0.25">
      <c r="B117" s="2" t="s">
        <v>2931</v>
      </c>
      <c r="C117" t="s">
        <v>2932</v>
      </c>
      <c r="D117" t="s">
        <v>222</v>
      </c>
      <c r="E117" s="10">
        <f>VLOOKUP(B117,[1]!Table_elnos2k3_ElnosReports_ArtikalCjenovnikVp1[#Data], 3, FALSE)</f>
        <v>1.86</v>
      </c>
      <c r="F117" s="22"/>
    </row>
    <row r="118" spans="2:6" x14ac:dyDescent="0.25">
      <c r="B118" s="2" t="s">
        <v>2933</v>
      </c>
      <c r="C118" t="s">
        <v>2934</v>
      </c>
      <c r="D118" t="s">
        <v>222</v>
      </c>
      <c r="E118" s="10">
        <f>VLOOKUP(B118,[1]!Table_elnos2k3_ElnosReports_ArtikalCjenovnikVp1[#Data], 3, FALSE)</f>
        <v>2.58</v>
      </c>
      <c r="F118" s="22"/>
    </row>
    <row r="119" spans="2:6" x14ac:dyDescent="0.25">
      <c r="B119" s="2" t="s">
        <v>2935</v>
      </c>
      <c r="C119" t="s">
        <v>2936</v>
      </c>
      <c r="D119" t="s">
        <v>222</v>
      </c>
      <c r="E119" s="10">
        <f>VLOOKUP(B119,[1]!Table_elnos2k3_ElnosReports_ArtikalCjenovnikVp1[#Data], 3, FALSE)</f>
        <v>3.51</v>
      </c>
      <c r="F119" s="22"/>
    </row>
    <row r="120" spans="2:6" x14ac:dyDescent="0.25">
      <c r="B120" s="2" t="s">
        <v>2937</v>
      </c>
      <c r="C120" t="s">
        <v>2938</v>
      </c>
      <c r="D120" t="s">
        <v>222</v>
      </c>
      <c r="E120" s="10">
        <f>VLOOKUP(B120,[1]!Table_elnos2k3_ElnosReports_ArtikalCjenovnikVp1[#Data], 3, FALSE)</f>
        <v>3.75</v>
      </c>
      <c r="F120" s="22"/>
    </row>
    <row r="121" spans="2:6" x14ac:dyDescent="0.25">
      <c r="B121" s="74" t="s">
        <v>3723</v>
      </c>
      <c r="C121" s="75" t="s">
        <v>3724</v>
      </c>
      <c r="D121" s="75" t="s">
        <v>222</v>
      </c>
      <c r="E121" s="76">
        <f>VLOOKUP(B121,[1]!Table_elnos2k3_ElnosReports_ArtikalCjenovnikVp1[#Data], 3, FALSE)</f>
        <v>11.58</v>
      </c>
      <c r="F121" s="22"/>
    </row>
    <row r="122" spans="2:6" x14ac:dyDescent="0.25">
      <c r="B122" s="2" t="s">
        <v>4789</v>
      </c>
      <c r="C122" t="s">
        <v>4788</v>
      </c>
      <c r="D122" t="s">
        <v>222</v>
      </c>
      <c r="E122" s="10">
        <f>VLOOKUP(B122,[1]!Table_elnos2k3_ElnosReports_ArtikalCjenovnikVp1[#Data], 3, FALSE)</f>
        <v>7.98</v>
      </c>
      <c r="F122" s="22"/>
    </row>
    <row r="123" spans="2:6" x14ac:dyDescent="0.25">
      <c r="B123" s="2" t="s">
        <v>4791</v>
      </c>
      <c r="C123" t="s">
        <v>4790</v>
      </c>
      <c r="D123" t="s">
        <v>222</v>
      </c>
      <c r="E123" s="10">
        <f>VLOOKUP(B123,[1]!Table_elnos2k3_ElnosReports_ArtikalCjenovnikVp1[#Data], 3, FALSE)</f>
        <v>7.57</v>
      </c>
      <c r="F123" s="22"/>
    </row>
    <row r="124" spans="2:6" x14ac:dyDescent="0.25">
      <c r="B124" s="2" t="s">
        <v>4793</v>
      </c>
      <c r="C124" t="s">
        <v>4792</v>
      </c>
      <c r="D124" t="s">
        <v>222</v>
      </c>
      <c r="E124" s="10">
        <f>VLOOKUP(B124,[1]!Table_elnos2k3_ElnosReports_ArtikalCjenovnikVp1[#Data], 3, FALSE)</f>
        <v>10.36</v>
      </c>
      <c r="F124" s="22"/>
    </row>
    <row r="125" spans="2:6" x14ac:dyDescent="0.25">
      <c r="B125" s="2" t="s">
        <v>4795</v>
      </c>
      <c r="C125" t="s">
        <v>4794</v>
      </c>
      <c r="D125" t="s">
        <v>222</v>
      </c>
      <c r="E125" s="10">
        <f>VLOOKUP(B125,[1]!Table_elnos2k3_ElnosReports_ArtikalCjenovnikVp1[#Data], 3, FALSE)</f>
        <v>13.9</v>
      </c>
      <c r="F125" s="22"/>
    </row>
    <row r="126" spans="2:6" x14ac:dyDescent="0.25">
      <c r="B126" s="2" t="s">
        <v>4797</v>
      </c>
      <c r="C126" t="s">
        <v>4796</v>
      </c>
      <c r="D126" t="s">
        <v>222</v>
      </c>
      <c r="E126" s="10">
        <f>VLOOKUP(B126,[1]!Table_elnos2k3_ElnosReports_ArtikalCjenovnikVp1[#Data], 3, FALSE)</f>
        <v>16.71</v>
      </c>
      <c r="F126" s="22"/>
    </row>
    <row r="127" spans="2:6" ht="15.75" thickBot="1" x14ac:dyDescent="0.3">
      <c r="B127" s="41" t="s">
        <v>4799</v>
      </c>
      <c r="C127" s="42" t="s">
        <v>4798</v>
      </c>
      <c r="D127" s="42" t="s">
        <v>222</v>
      </c>
      <c r="E127" s="43">
        <f>VLOOKUP(B127,[1]!Table_elnos2k3_ElnosReports_ArtikalCjenovnikVp1[#Data], 3, FALSE)</f>
        <v>16.28</v>
      </c>
      <c r="F127" s="22"/>
    </row>
    <row r="128" spans="2:6" x14ac:dyDescent="0.25">
      <c r="B128" s="2" t="s">
        <v>4801</v>
      </c>
      <c r="C128" t="s">
        <v>4800</v>
      </c>
      <c r="D128" t="s">
        <v>222</v>
      </c>
      <c r="E128" s="10">
        <f>VLOOKUP(B128,[1]!Table_elnos2k3_ElnosReports_ArtikalCjenovnikVp1[#Data], 3, FALSE)</f>
        <v>4.68</v>
      </c>
      <c r="F128" s="22"/>
    </row>
    <row r="129" spans="2:6" x14ac:dyDescent="0.25">
      <c r="B129" s="2" t="s">
        <v>4803</v>
      </c>
      <c r="C129" t="s">
        <v>4802</v>
      </c>
      <c r="D129" t="s">
        <v>222</v>
      </c>
      <c r="E129" s="10">
        <f>VLOOKUP(B129,[1]!Table_elnos2k3_ElnosReports_ArtikalCjenovnikVp1[#Data], 3, FALSE)</f>
        <v>4.68</v>
      </c>
    </row>
    <row r="130" spans="2:6" x14ac:dyDescent="0.25">
      <c r="B130" s="2" t="s">
        <v>4805</v>
      </c>
      <c r="C130" t="s">
        <v>4804</v>
      </c>
      <c r="D130" t="s">
        <v>222</v>
      </c>
      <c r="E130" s="10">
        <f>VLOOKUP(B130,[1]!Table_elnos2k3_ElnosReports_ArtikalCjenovnikVp1[#Data], 3, FALSE)</f>
        <v>6.29</v>
      </c>
      <c r="F130" s="22"/>
    </row>
    <row r="131" spans="2:6" x14ac:dyDescent="0.25">
      <c r="B131" s="2" t="s">
        <v>4807</v>
      </c>
      <c r="C131" t="s">
        <v>4806</v>
      </c>
      <c r="D131" t="s">
        <v>222</v>
      </c>
      <c r="E131" s="10">
        <f>VLOOKUP(B131,[1]!Table_elnos2k3_ElnosReports_ArtikalCjenovnikVp1[#Data], 3, FALSE)</f>
        <v>10.1</v>
      </c>
    </row>
    <row r="132" spans="2:6" ht="15.75" thickBot="1" x14ac:dyDescent="0.3">
      <c r="B132" s="41" t="s">
        <v>4809</v>
      </c>
      <c r="C132" s="42" t="s">
        <v>4808</v>
      </c>
      <c r="D132" s="42" t="s">
        <v>222</v>
      </c>
      <c r="E132" s="43">
        <f>VLOOKUP(B132,[1]!Table_elnos2k3_ElnosReports_ArtikalCjenovnikVp1[#Data], 3, FALSE)</f>
        <v>11.54</v>
      </c>
      <c r="F132" s="22"/>
    </row>
    <row r="133" spans="2:6" x14ac:dyDescent="0.25">
      <c r="B133" s="2" t="s">
        <v>4363</v>
      </c>
      <c r="C133" t="s">
        <v>4364</v>
      </c>
      <c r="D133" t="s">
        <v>222</v>
      </c>
      <c r="E133" s="10">
        <f>VLOOKUP(B133,[1]!Table_elnos2k3_ElnosReports_ArtikalCjenovnikVp1[#Data], 3, FALSE)</f>
        <v>4.78</v>
      </c>
      <c r="F133" s="22"/>
    </row>
    <row r="134" spans="2:6" x14ac:dyDescent="0.25">
      <c r="B134" s="47" t="s">
        <v>4365</v>
      </c>
      <c r="C134" s="48" t="s">
        <v>4366</v>
      </c>
      <c r="D134" s="48" t="s">
        <v>222</v>
      </c>
      <c r="E134" s="10">
        <f>VLOOKUP(B134,[1]!Table_elnos2k3_ElnosReports_ArtikalCjenovnikVp1[#Data], 3, FALSE)</f>
        <v>4.78</v>
      </c>
      <c r="F134" s="22"/>
    </row>
    <row r="135" spans="2:6" x14ac:dyDescent="0.25">
      <c r="B135" s="47" t="s">
        <v>4367</v>
      </c>
      <c r="C135" s="48" t="s">
        <v>4368</v>
      </c>
      <c r="D135" s="48" t="s">
        <v>222</v>
      </c>
      <c r="E135" s="10">
        <f>VLOOKUP(B135,[1]!Table_elnos2k3_ElnosReports_ArtikalCjenovnikVp1[#Data], 3, FALSE)</f>
        <v>5.89</v>
      </c>
      <c r="F135" s="22"/>
    </row>
    <row r="136" spans="2:6" x14ac:dyDescent="0.25">
      <c r="B136" s="47" t="s">
        <v>4369</v>
      </c>
      <c r="C136" s="48" t="s">
        <v>4370</v>
      </c>
      <c r="D136" s="48" t="s">
        <v>222</v>
      </c>
      <c r="E136" s="10">
        <f>VLOOKUP(B136,[1]!Table_elnos2k3_ElnosReports_ArtikalCjenovnikVp1[#Data], 3, FALSE)</f>
        <v>8.77</v>
      </c>
      <c r="F136" s="22"/>
    </row>
    <row r="137" spans="2:6" x14ac:dyDescent="0.25">
      <c r="B137" s="47" t="s">
        <v>4371</v>
      </c>
      <c r="C137" s="48" t="s">
        <v>4372</v>
      </c>
      <c r="D137" s="48" t="s">
        <v>222</v>
      </c>
      <c r="E137" s="10">
        <f>VLOOKUP(B137,[1]!Table_elnos2k3_ElnosReports_ArtikalCjenovnikVp1[#Data], 3, FALSE)</f>
        <v>10.29</v>
      </c>
      <c r="F137" s="22"/>
    </row>
    <row r="138" spans="2:6" x14ac:dyDescent="0.25">
      <c r="B138" s="74" t="s">
        <v>4373</v>
      </c>
      <c r="C138" s="75" t="s">
        <v>4374</v>
      </c>
      <c r="D138" s="75" t="s">
        <v>222</v>
      </c>
      <c r="E138" s="76">
        <f>VLOOKUP(B138,[1]!Table_elnos2k3_ElnosReports_ArtikalCjenovnikVp1[#Data], 3, FALSE)</f>
        <v>30.68</v>
      </c>
      <c r="F138" s="22"/>
    </row>
    <row r="139" spans="2:6" x14ac:dyDescent="0.25">
      <c r="B139" s="2" t="s">
        <v>4375</v>
      </c>
      <c r="C139" t="s">
        <v>4376</v>
      </c>
      <c r="D139" t="s">
        <v>222</v>
      </c>
      <c r="E139" s="10">
        <f>VLOOKUP(B139,[1]!Table_elnos2k3_ElnosReports_ArtikalCjenovnikVp1[#Data], 3, FALSE)</f>
        <v>1.32</v>
      </c>
      <c r="F139" s="22"/>
    </row>
    <row r="140" spans="2:6" x14ac:dyDescent="0.25">
      <c r="B140" s="2" t="s">
        <v>4377</v>
      </c>
      <c r="C140" t="s">
        <v>4378</v>
      </c>
      <c r="D140" t="s">
        <v>222</v>
      </c>
      <c r="E140" s="10">
        <f>VLOOKUP(B140,[1]!Table_elnos2k3_ElnosReports_ArtikalCjenovnikVp1[#Data], 3, FALSE)</f>
        <v>1.26</v>
      </c>
    </row>
    <row r="141" spans="2:6" x14ac:dyDescent="0.25">
      <c r="B141" s="2" t="s">
        <v>4379</v>
      </c>
      <c r="C141" t="s">
        <v>4380</v>
      </c>
      <c r="D141" t="s">
        <v>222</v>
      </c>
      <c r="E141" s="10">
        <f>VLOOKUP(B141,[1]!Table_elnos2k3_ElnosReports_ArtikalCjenovnikVp1[#Data], 3, FALSE)</f>
        <v>1.79</v>
      </c>
      <c r="F141" s="22"/>
    </row>
    <row r="142" spans="2:6" x14ac:dyDescent="0.25">
      <c r="B142" s="2" t="s">
        <v>4381</v>
      </c>
      <c r="C142" t="s">
        <v>4382</v>
      </c>
      <c r="D142" t="s">
        <v>222</v>
      </c>
      <c r="E142" s="10">
        <f>VLOOKUP(B142,[1]!Table_elnos2k3_ElnosReports_ArtikalCjenovnikVp1[#Data], 3, FALSE)</f>
        <v>2.2999999999999998</v>
      </c>
      <c r="F142" s="22"/>
    </row>
    <row r="143" spans="2:6" x14ac:dyDescent="0.25">
      <c r="B143" s="2" t="s">
        <v>4383</v>
      </c>
      <c r="C143" t="s">
        <v>4384</v>
      </c>
      <c r="D143" t="s">
        <v>222</v>
      </c>
      <c r="E143" s="10">
        <f>VLOOKUP(B143,[1]!Table_elnos2k3_ElnosReports_ArtikalCjenovnikVp1[#Data], 3, FALSE)</f>
        <v>3.55</v>
      </c>
      <c r="F143" s="22"/>
    </row>
    <row r="144" spans="2:6" ht="15.75" x14ac:dyDescent="0.25">
      <c r="B144" s="14" t="s">
        <v>0</v>
      </c>
      <c r="C144" s="17" t="s">
        <v>2939</v>
      </c>
      <c r="D144" s="16" t="s">
        <v>0</v>
      </c>
      <c r="E144" s="16"/>
      <c r="F144" s="34"/>
    </row>
    <row r="145" spans="2:6" x14ac:dyDescent="0.25">
      <c r="B145" s="2" t="s">
        <v>2940</v>
      </c>
      <c r="C145" t="s">
        <v>2941</v>
      </c>
      <c r="D145" t="s">
        <v>222</v>
      </c>
      <c r="E145" s="10">
        <f>VLOOKUP(B145,[1]!Table_elnos2k3_ElnosReports_ArtikalCjenovnikVp1[#Data], 3, FALSE)</f>
        <v>15.93</v>
      </c>
      <c r="F145" s="22"/>
    </row>
    <row r="146" spans="2:6" x14ac:dyDescent="0.25">
      <c r="B146" s="2" t="s">
        <v>2942</v>
      </c>
      <c r="C146" t="s">
        <v>2943</v>
      </c>
      <c r="D146" t="s">
        <v>222</v>
      </c>
      <c r="E146" s="10">
        <f>VLOOKUP(B146,[1]!Table_elnos2k3_ElnosReports_ArtikalCjenovnikVp1[#Data], 3, FALSE)</f>
        <v>22.34</v>
      </c>
      <c r="F146" s="22"/>
    </row>
    <row r="147" spans="2:6" x14ac:dyDescent="0.25">
      <c r="B147" s="2" t="s">
        <v>2944</v>
      </c>
      <c r="C147" t="s">
        <v>2945</v>
      </c>
      <c r="D147" t="s">
        <v>222</v>
      </c>
      <c r="E147" s="10">
        <f>VLOOKUP(B147,[1]!Table_elnos2k3_ElnosReports_ArtikalCjenovnikVp1[#Data], 3, FALSE)</f>
        <v>3.74</v>
      </c>
      <c r="F147" s="22"/>
    </row>
    <row r="148" spans="2:6" x14ac:dyDescent="0.25">
      <c r="B148" s="2" t="s">
        <v>2946</v>
      </c>
      <c r="C148" t="s">
        <v>2947</v>
      </c>
      <c r="D148" t="s">
        <v>222</v>
      </c>
      <c r="E148" s="10">
        <f>VLOOKUP(B148,[1]!Table_elnos2k3_ElnosReports_ArtikalCjenovnikVp1[#Data], 3, FALSE)</f>
        <v>5.95</v>
      </c>
      <c r="F148" s="22"/>
    </row>
    <row r="149" spans="2:6" x14ac:dyDescent="0.25">
      <c r="B149" s="2" t="s">
        <v>2948</v>
      </c>
      <c r="C149" t="s">
        <v>2949</v>
      </c>
      <c r="D149" t="s">
        <v>222</v>
      </c>
      <c r="E149" s="10">
        <f>VLOOKUP(B149,[1]!Table_elnos2k3_ElnosReports_ArtikalCjenovnikVp1[#Data], 3, FALSE)</f>
        <v>6.44</v>
      </c>
      <c r="F149" s="22"/>
    </row>
    <row r="150" spans="2:6" x14ac:dyDescent="0.25">
      <c r="B150" s="2" t="s">
        <v>2950</v>
      </c>
      <c r="C150" t="s">
        <v>2951</v>
      </c>
      <c r="D150" t="s">
        <v>222</v>
      </c>
      <c r="E150" s="10">
        <f>VLOOKUP(B150,[1]!Table_elnos2k3_ElnosReports_ArtikalCjenovnikVp1[#Data], 3, FALSE)</f>
        <v>6.54</v>
      </c>
      <c r="F150" s="22"/>
    </row>
    <row r="151" spans="2:6" x14ac:dyDescent="0.25">
      <c r="B151" s="2" t="s">
        <v>2952</v>
      </c>
      <c r="C151" t="s">
        <v>2953</v>
      </c>
      <c r="D151" t="s">
        <v>222</v>
      </c>
      <c r="E151" s="10">
        <f>VLOOKUP(B151,[1]!Table_elnos2k3_ElnosReports_ArtikalCjenovnikVp1[#Data], 3, FALSE)</f>
        <v>5.7</v>
      </c>
      <c r="F151" s="22"/>
    </row>
    <row r="152" spans="2:6" x14ac:dyDescent="0.25">
      <c r="B152" s="2" t="s">
        <v>2954</v>
      </c>
      <c r="C152" t="s">
        <v>2955</v>
      </c>
      <c r="D152" t="s">
        <v>222</v>
      </c>
      <c r="E152" s="10">
        <f>VLOOKUP(B152,[1]!Table_elnos2k3_ElnosReports_ArtikalCjenovnikVp1[#Data], 3, FALSE)</f>
        <v>5.7</v>
      </c>
      <c r="F152" s="22"/>
    </row>
    <row r="153" spans="2:6" x14ac:dyDescent="0.25">
      <c r="B153" s="2" t="s">
        <v>2956</v>
      </c>
      <c r="C153" t="s">
        <v>2957</v>
      </c>
      <c r="D153" t="s">
        <v>222</v>
      </c>
      <c r="E153" s="10">
        <f>VLOOKUP(B153,[1]!Table_elnos2k3_ElnosReports_ArtikalCjenovnikVp1[#Data], 3, FALSE)</f>
        <v>17.27</v>
      </c>
      <c r="F153" s="22"/>
    </row>
    <row r="154" spans="2:6" x14ac:dyDescent="0.25">
      <c r="B154" s="2" t="s">
        <v>2958</v>
      </c>
      <c r="C154" t="s">
        <v>2959</v>
      </c>
      <c r="D154" t="s">
        <v>222</v>
      </c>
      <c r="E154" s="10">
        <f>VLOOKUP(B154,[1]!Table_elnos2k3_ElnosReports_ArtikalCjenovnikVp1[#Data], 3, FALSE)</f>
        <v>17.27</v>
      </c>
      <c r="F154" s="22"/>
    </row>
    <row r="155" spans="2:6" x14ac:dyDescent="0.25">
      <c r="B155" s="2" t="s">
        <v>2960</v>
      </c>
      <c r="C155" t="s">
        <v>2961</v>
      </c>
      <c r="D155" t="s">
        <v>222</v>
      </c>
      <c r="E155" s="10">
        <f>VLOOKUP(B155,[1]!Table_elnos2k3_ElnosReports_ArtikalCjenovnikVp1[#Data], 3, FALSE)</f>
        <v>16.91</v>
      </c>
      <c r="F155" s="22"/>
    </row>
    <row r="156" spans="2:6" x14ac:dyDescent="0.25">
      <c r="B156" s="2" t="s">
        <v>2962</v>
      </c>
      <c r="C156" t="s">
        <v>2963</v>
      </c>
      <c r="D156" t="s">
        <v>222</v>
      </c>
      <c r="E156" s="10">
        <f>VLOOKUP(B156,[1]!Table_elnos2k3_ElnosReports_ArtikalCjenovnikVp1[#Data], 3, FALSE)</f>
        <v>15.81</v>
      </c>
      <c r="F156" s="22"/>
    </row>
    <row r="157" spans="2:6" x14ac:dyDescent="0.25">
      <c r="B157" s="2" t="s">
        <v>2964</v>
      </c>
      <c r="C157" t="s">
        <v>2965</v>
      </c>
      <c r="D157" t="s">
        <v>222</v>
      </c>
      <c r="E157" s="10">
        <f>VLOOKUP(B157,[1]!Table_elnos2k3_ElnosReports_ArtikalCjenovnikVp1[#Data], 3, FALSE)</f>
        <v>5.62</v>
      </c>
      <c r="F157" s="22"/>
    </row>
    <row r="158" spans="2:6" x14ac:dyDescent="0.25">
      <c r="B158" s="2" t="s">
        <v>2966</v>
      </c>
      <c r="C158" t="s">
        <v>2967</v>
      </c>
      <c r="D158" t="s">
        <v>222</v>
      </c>
      <c r="E158" s="10">
        <f>VLOOKUP(B158,[1]!Table_elnos2k3_ElnosReports_ArtikalCjenovnikVp1[#Data], 3, FALSE)</f>
        <v>5.31</v>
      </c>
      <c r="F158" s="22"/>
    </row>
    <row r="159" spans="2:6" ht="15.75" x14ac:dyDescent="0.25">
      <c r="B159" s="14" t="s">
        <v>0</v>
      </c>
      <c r="C159" s="17" t="s">
        <v>2968</v>
      </c>
      <c r="D159" s="16" t="s">
        <v>0</v>
      </c>
      <c r="E159" s="16"/>
      <c r="F159" s="34"/>
    </row>
    <row r="160" spans="2:6" x14ac:dyDescent="0.25">
      <c r="B160" s="2" t="s">
        <v>2969</v>
      </c>
      <c r="C160" t="s">
        <v>2970</v>
      </c>
      <c r="D160" t="s">
        <v>222</v>
      </c>
      <c r="E160" s="10">
        <f>VLOOKUP(B160,[1]!Table_elnos2k3_ElnosReports_ArtikalCjenovnikVp1[#Data], 3, FALSE)</f>
        <v>70.819999999999993</v>
      </c>
      <c r="F160" s="22"/>
    </row>
    <row r="161" spans="2:6" x14ac:dyDescent="0.25">
      <c r="B161" s="2" t="s">
        <v>2971</v>
      </c>
      <c r="C161" t="s">
        <v>2972</v>
      </c>
      <c r="D161" t="s">
        <v>222</v>
      </c>
      <c r="E161" s="10">
        <f>VLOOKUP(B161,[1]!Table_elnos2k3_ElnosReports_ArtikalCjenovnikVp1[#Data], 3, FALSE)</f>
        <v>69</v>
      </c>
      <c r="F161" s="22"/>
    </row>
    <row r="162" spans="2:6" ht="15.75" x14ac:dyDescent="0.25">
      <c r="B162" s="14" t="s">
        <v>0</v>
      </c>
      <c r="C162" s="17" t="s">
        <v>310</v>
      </c>
      <c r="D162" s="16" t="s">
        <v>0</v>
      </c>
      <c r="E162" s="16"/>
      <c r="F162" s="34"/>
    </row>
    <row r="163" spans="2:6" x14ac:dyDescent="0.25">
      <c r="B163" s="4" t="s">
        <v>311</v>
      </c>
      <c r="C163" s="13" t="s">
        <v>312</v>
      </c>
      <c r="D163" s="13" t="s">
        <v>222</v>
      </c>
      <c r="E163" s="10">
        <f>VLOOKUP(B163,[1]!Table_elnos2k3_ElnosReports_ArtikalCjenovnikVp1[#Data], 3, FALSE)</f>
        <v>2.0699999999999998</v>
      </c>
      <c r="F163" s="22"/>
    </row>
    <row r="164" spans="2:6" x14ac:dyDescent="0.25">
      <c r="B164" s="2" t="s">
        <v>313</v>
      </c>
      <c r="C164" t="s">
        <v>314</v>
      </c>
      <c r="D164" t="s">
        <v>222</v>
      </c>
      <c r="E164" s="10">
        <f>VLOOKUP(B164,[1]!Table_elnos2k3_ElnosReports_ArtikalCjenovnikVp1[#Data], 3, FALSE)</f>
        <v>2.64</v>
      </c>
      <c r="F164" s="22"/>
    </row>
    <row r="165" spans="2:6" x14ac:dyDescent="0.25">
      <c r="B165" s="2" t="s">
        <v>315</v>
      </c>
      <c r="C165" t="s">
        <v>316</v>
      </c>
      <c r="D165" t="s">
        <v>222</v>
      </c>
      <c r="E165" s="10">
        <f>VLOOKUP(B165,[1]!Table_elnos2k3_ElnosReports_ArtikalCjenovnikVp1[#Data], 3, FALSE)</f>
        <v>3.11</v>
      </c>
      <c r="F165" s="22"/>
    </row>
    <row r="166" spans="2:6" x14ac:dyDescent="0.25">
      <c r="B166" s="2" t="s">
        <v>317</v>
      </c>
      <c r="C166" t="s">
        <v>318</v>
      </c>
      <c r="D166" t="s">
        <v>222</v>
      </c>
      <c r="E166" s="10">
        <f>VLOOKUP(B166,[1]!Table_elnos2k3_ElnosReports_ArtikalCjenovnikVp1[#Data], 3, FALSE)</f>
        <v>3.45</v>
      </c>
      <c r="F166" s="22"/>
    </row>
    <row r="167" spans="2:6" x14ac:dyDescent="0.25">
      <c r="B167" s="2" t="s">
        <v>319</v>
      </c>
      <c r="C167" t="s">
        <v>320</v>
      </c>
      <c r="D167" t="s">
        <v>222</v>
      </c>
      <c r="E167" s="10">
        <f>VLOOKUP(B167,[1]!Table_elnos2k3_ElnosReports_ArtikalCjenovnikVp1[#Data], 3, FALSE)</f>
        <v>4.8</v>
      </c>
      <c r="F167" s="22"/>
    </row>
    <row r="168" spans="2:6" x14ac:dyDescent="0.25">
      <c r="B168" s="2" t="s">
        <v>321</v>
      </c>
      <c r="C168" t="s">
        <v>322</v>
      </c>
      <c r="D168" t="s">
        <v>222</v>
      </c>
      <c r="E168" s="10">
        <f>VLOOKUP(B168,[1]!Table_elnos2k3_ElnosReports_ArtikalCjenovnikVp1[#Data], 3, FALSE)</f>
        <v>3.78</v>
      </c>
      <c r="F168" s="22"/>
    </row>
    <row r="169" spans="2:6" ht="15.75" thickBot="1" x14ac:dyDescent="0.3">
      <c r="B169" s="41" t="s">
        <v>323</v>
      </c>
      <c r="C169" s="42" t="s">
        <v>324</v>
      </c>
      <c r="D169" s="42" t="s">
        <v>222</v>
      </c>
      <c r="E169" s="43">
        <f>VLOOKUP(B169,[1]!Table_elnos2k3_ElnosReports_ArtikalCjenovnikVp1[#Data], 3, FALSE)</f>
        <v>3.08</v>
      </c>
      <c r="F169" s="22"/>
    </row>
    <row r="170" spans="2:6" x14ac:dyDescent="0.25">
      <c r="B170" s="2" t="s">
        <v>325</v>
      </c>
      <c r="C170" t="s">
        <v>326</v>
      </c>
      <c r="D170" t="s">
        <v>222</v>
      </c>
      <c r="E170" s="10">
        <f>VLOOKUP(B170,[1]!Table_elnos2k3_ElnosReports_ArtikalCjenovnikVp1[#Data], 3, FALSE)</f>
        <v>4.47</v>
      </c>
      <c r="F170" s="22"/>
    </row>
    <row r="171" spans="2:6" x14ac:dyDescent="0.25">
      <c r="B171" s="2" t="s">
        <v>327</v>
      </c>
      <c r="C171" t="s">
        <v>328</v>
      </c>
      <c r="D171" t="s">
        <v>222</v>
      </c>
      <c r="E171" s="10">
        <f>VLOOKUP(B171,[1]!Table_elnos2k3_ElnosReports_ArtikalCjenovnikVp1[#Data], 3, FALSE)</f>
        <v>4.47</v>
      </c>
      <c r="F171" s="22"/>
    </row>
    <row r="172" spans="2:6" x14ac:dyDescent="0.25">
      <c r="B172" s="2" t="s">
        <v>329</v>
      </c>
      <c r="C172" t="s">
        <v>330</v>
      </c>
      <c r="D172" t="s">
        <v>222</v>
      </c>
      <c r="E172" s="10">
        <f>VLOOKUP(B172,[1]!Table_elnos2k3_ElnosReports_ArtikalCjenovnikVp1[#Data], 3, FALSE)</f>
        <v>3.83</v>
      </c>
      <c r="F172" s="22"/>
    </row>
    <row r="173" spans="2:6" x14ac:dyDescent="0.25">
      <c r="B173" s="2" t="s">
        <v>331</v>
      </c>
      <c r="C173" t="s">
        <v>332</v>
      </c>
      <c r="D173" t="s">
        <v>222</v>
      </c>
      <c r="E173" s="10">
        <f>VLOOKUP(B173,[1]!Table_elnos2k3_ElnosReports_ArtikalCjenovnikVp1[#Data], 3, FALSE)</f>
        <v>3.83</v>
      </c>
      <c r="F173" s="22"/>
    </row>
    <row r="174" spans="2:6" x14ac:dyDescent="0.25">
      <c r="B174" s="2" t="s">
        <v>333</v>
      </c>
      <c r="C174" t="s">
        <v>334</v>
      </c>
      <c r="D174" t="s">
        <v>222</v>
      </c>
      <c r="E174" s="10">
        <f>VLOOKUP(B174,[1]!Table_elnos2k3_ElnosReports_ArtikalCjenovnikVp1[#Data], 3, FALSE)</f>
        <v>5</v>
      </c>
      <c r="F174" s="22"/>
    </row>
    <row r="175" spans="2:6" x14ac:dyDescent="0.25">
      <c r="B175" s="2" t="s">
        <v>335</v>
      </c>
      <c r="C175" t="s">
        <v>336</v>
      </c>
      <c r="D175" t="s">
        <v>337</v>
      </c>
      <c r="E175" s="10">
        <f>VLOOKUP(B175,[1]!Table_elnos2k3_ElnosReports_ArtikalCjenovnikVp1[#Data], 3, FALSE)</f>
        <v>20.14</v>
      </c>
      <c r="F175" s="22"/>
    </row>
    <row r="176" spans="2:6" x14ac:dyDescent="0.25">
      <c r="B176" s="2" t="s">
        <v>338</v>
      </c>
      <c r="C176" t="s">
        <v>339</v>
      </c>
      <c r="D176" t="s">
        <v>222</v>
      </c>
      <c r="E176" s="10">
        <f>VLOOKUP(B176,[1]!Table_elnos2k3_ElnosReports_ArtikalCjenovnikVp1[#Data], 3, FALSE)</f>
        <v>107.5</v>
      </c>
      <c r="F176" s="22"/>
    </row>
    <row r="177" spans="2:6" ht="15.75" x14ac:dyDescent="0.25">
      <c r="B177" s="14" t="s">
        <v>0</v>
      </c>
      <c r="C177" s="17" t="s">
        <v>340</v>
      </c>
      <c r="D177" s="16" t="s">
        <v>0</v>
      </c>
      <c r="E177" s="16"/>
      <c r="F177" s="34"/>
    </row>
    <row r="178" spans="2:6" x14ac:dyDescent="0.25">
      <c r="B178" s="4" t="s">
        <v>341</v>
      </c>
      <c r="C178" s="13" t="s">
        <v>342</v>
      </c>
      <c r="D178" s="13" t="s">
        <v>222</v>
      </c>
      <c r="E178" s="10">
        <f>VLOOKUP(B178,[1]!Table_elnos2k3_ElnosReports_ArtikalCjenovnikVp1[#Data], 3, FALSE)</f>
        <v>3.75</v>
      </c>
      <c r="F178" s="22"/>
    </row>
    <row r="179" spans="2:6" x14ac:dyDescent="0.25">
      <c r="B179" s="2" t="s">
        <v>343</v>
      </c>
      <c r="C179" t="s">
        <v>344</v>
      </c>
      <c r="D179" t="s">
        <v>222</v>
      </c>
      <c r="E179" s="10">
        <f>VLOOKUP(B179,[1]!Table_elnos2k3_ElnosReports_ArtikalCjenovnikVp1[#Data], 3, FALSE)</f>
        <v>5.68</v>
      </c>
      <c r="F179" s="22"/>
    </row>
    <row r="180" spans="2:6" x14ac:dyDescent="0.25">
      <c r="B180" s="2" t="s">
        <v>345</v>
      </c>
      <c r="C180" t="s">
        <v>346</v>
      </c>
      <c r="D180" t="s">
        <v>222</v>
      </c>
      <c r="E180" s="10">
        <f>VLOOKUP(B180,[1]!Table_elnos2k3_ElnosReports_ArtikalCjenovnikVp1[#Data], 3, FALSE)</f>
        <v>8.8800000000000008</v>
      </c>
      <c r="F180" s="22"/>
    </row>
    <row r="181" spans="2:6" x14ac:dyDescent="0.25">
      <c r="B181" s="2" t="s">
        <v>347</v>
      </c>
      <c r="C181" t="s">
        <v>348</v>
      </c>
      <c r="D181" t="s">
        <v>222</v>
      </c>
      <c r="E181" s="10">
        <f>VLOOKUP(B181,[1]!Table_elnos2k3_ElnosReports_ArtikalCjenovnikVp1[#Data], 3, FALSE)</f>
        <v>3.04</v>
      </c>
      <c r="F181" s="22"/>
    </row>
    <row r="182" spans="2:6" ht="15.75" x14ac:dyDescent="0.25">
      <c r="B182" s="14" t="s">
        <v>0</v>
      </c>
      <c r="C182" s="17" t="s">
        <v>349</v>
      </c>
      <c r="D182" s="16" t="s">
        <v>0</v>
      </c>
      <c r="E182" s="16"/>
      <c r="F182" s="34"/>
    </row>
    <row r="183" spans="2:6" x14ac:dyDescent="0.25">
      <c r="B183" s="2" t="s">
        <v>350</v>
      </c>
      <c r="C183" t="s">
        <v>351</v>
      </c>
      <c r="D183" t="s">
        <v>222</v>
      </c>
      <c r="E183" s="10">
        <f>VLOOKUP(B183,[1]!Table_elnos2k3_ElnosReports_ArtikalCjenovnikVp1[#Data], 3, FALSE)</f>
        <v>4.49</v>
      </c>
      <c r="F183" s="22"/>
    </row>
    <row r="184" spans="2:6" x14ac:dyDescent="0.25">
      <c r="B184" s="2" t="s">
        <v>352</v>
      </c>
      <c r="C184" t="s">
        <v>353</v>
      </c>
      <c r="D184" t="s">
        <v>222</v>
      </c>
      <c r="E184" s="10">
        <f>VLOOKUP(B184,[1]!Table_elnos2k3_ElnosReports_ArtikalCjenovnikVp1[#Data], 3, FALSE)</f>
        <v>7.44</v>
      </c>
      <c r="F184" s="22"/>
    </row>
    <row r="185" spans="2:6" x14ac:dyDescent="0.25">
      <c r="B185" s="4" t="s">
        <v>354</v>
      </c>
      <c r="C185" s="13" t="s">
        <v>355</v>
      </c>
      <c r="D185" s="13" t="s">
        <v>222</v>
      </c>
      <c r="E185" s="10">
        <f>VLOOKUP(B185,[1]!Table_elnos2k3_ElnosReports_ArtikalCjenovnikVp1[#Data], 3, FALSE)</f>
        <v>10.1</v>
      </c>
      <c r="F185" s="22"/>
    </row>
    <row r="186" spans="2:6" x14ac:dyDescent="0.25">
      <c r="B186" s="2" t="s">
        <v>356</v>
      </c>
      <c r="C186" t="s">
        <v>357</v>
      </c>
      <c r="D186" t="s">
        <v>222</v>
      </c>
      <c r="E186" s="10">
        <f>VLOOKUP(B186,[1]!Table_elnos2k3_ElnosReports_ArtikalCjenovnikVp1[#Data], 3, FALSE)</f>
        <v>5.41</v>
      </c>
      <c r="F186" s="22"/>
    </row>
    <row r="187" spans="2:6" x14ac:dyDescent="0.25">
      <c r="B187" s="2" t="s">
        <v>358</v>
      </c>
      <c r="C187" t="s">
        <v>359</v>
      </c>
      <c r="D187" t="s">
        <v>222</v>
      </c>
      <c r="E187" s="10">
        <f>VLOOKUP(B187,[1]!Table_elnos2k3_ElnosReports_ArtikalCjenovnikVp1[#Data], 3, FALSE)</f>
        <v>16.309999999999999</v>
      </c>
      <c r="F187" s="22"/>
    </row>
    <row r="188" spans="2:6" x14ac:dyDescent="0.25">
      <c r="B188" s="2" t="s">
        <v>360</v>
      </c>
      <c r="C188" t="s">
        <v>361</v>
      </c>
      <c r="D188" t="s">
        <v>222</v>
      </c>
      <c r="E188" s="10">
        <f>VLOOKUP(B188,[1]!Table_elnos2k3_ElnosReports_ArtikalCjenovnikVp1[#Data], 3, FALSE)</f>
        <v>7</v>
      </c>
      <c r="F188" s="22"/>
    </row>
    <row r="189" spans="2:6" ht="15.75" x14ac:dyDescent="0.25">
      <c r="B189" s="14"/>
      <c r="C189" s="17" t="s">
        <v>362</v>
      </c>
      <c r="D189" s="16" t="s">
        <v>0</v>
      </c>
      <c r="E189" s="16"/>
      <c r="F189" s="34"/>
    </row>
    <row r="190" spans="2:6" x14ac:dyDescent="0.25">
      <c r="B190" s="4" t="s">
        <v>363</v>
      </c>
      <c r="C190" s="13" t="s">
        <v>364</v>
      </c>
      <c r="D190" s="13" t="s">
        <v>222</v>
      </c>
      <c r="E190" s="10">
        <f>VLOOKUP(B190,[1]!Table_elnos2k3_ElnosReports_ArtikalCjenovnikVp1[#Data], 3, FALSE)</f>
        <v>1.0900000000000001</v>
      </c>
      <c r="F190" s="22"/>
    </row>
    <row r="191" spans="2:6" x14ac:dyDescent="0.25">
      <c r="B191" s="4" t="s">
        <v>365</v>
      </c>
      <c r="C191" s="13" t="s">
        <v>366</v>
      </c>
      <c r="D191" s="13" t="s">
        <v>222</v>
      </c>
      <c r="E191" s="10">
        <f>VLOOKUP(B191,[1]!Table_elnos2k3_ElnosReports_ArtikalCjenovnikVp1[#Data], 3, FALSE)</f>
        <v>1.0900000000000001</v>
      </c>
      <c r="F191" s="22"/>
    </row>
    <row r="192" spans="2:6" x14ac:dyDescent="0.25">
      <c r="B192" s="4" t="s">
        <v>367</v>
      </c>
      <c r="C192" s="13" t="s">
        <v>368</v>
      </c>
      <c r="D192" s="13" t="s">
        <v>222</v>
      </c>
      <c r="E192" s="10">
        <f>VLOOKUP(B192,[1]!Table_elnos2k3_ElnosReports_ArtikalCjenovnikVp1[#Data], 3, FALSE)</f>
        <v>1.32</v>
      </c>
      <c r="F192" s="22"/>
    </row>
    <row r="193" spans="2:6" x14ac:dyDescent="0.25">
      <c r="B193" s="4" t="s">
        <v>369</v>
      </c>
      <c r="C193" s="13" t="s">
        <v>370</v>
      </c>
      <c r="D193" s="13" t="s">
        <v>222</v>
      </c>
      <c r="E193" s="10">
        <f>VLOOKUP(B193,[1]!Table_elnos2k3_ElnosReports_ArtikalCjenovnikVp1[#Data], 3, FALSE)</f>
        <v>2.4500000000000002</v>
      </c>
      <c r="F193" s="22"/>
    </row>
    <row r="194" spans="2:6" x14ac:dyDescent="0.25">
      <c r="B194" s="4" t="s">
        <v>371</v>
      </c>
      <c r="C194" s="13" t="s">
        <v>372</v>
      </c>
      <c r="D194" s="13" t="s">
        <v>222</v>
      </c>
      <c r="E194" s="10">
        <f>VLOOKUP(B194,[1]!Table_elnos2k3_ElnosReports_ArtikalCjenovnikVp1[#Data], 3, FALSE)</f>
        <v>2.58</v>
      </c>
      <c r="F194" s="22"/>
    </row>
    <row r="195" spans="2:6" x14ac:dyDescent="0.25">
      <c r="B195" s="4" t="s">
        <v>373</v>
      </c>
      <c r="C195" s="13" t="s">
        <v>374</v>
      </c>
      <c r="D195" s="13" t="s">
        <v>222</v>
      </c>
      <c r="E195" s="10">
        <f>VLOOKUP(B195,[1]!Table_elnos2k3_ElnosReports_ArtikalCjenovnikVp1[#Data], 3, FALSE)</f>
        <v>2.96</v>
      </c>
      <c r="F195" s="22"/>
    </row>
    <row r="196" spans="2:6" ht="15.75" x14ac:dyDescent="0.25">
      <c r="B196" s="14" t="s">
        <v>0</v>
      </c>
      <c r="C196" s="17" t="s">
        <v>375</v>
      </c>
      <c r="D196" s="16" t="s">
        <v>0</v>
      </c>
      <c r="E196" s="16"/>
      <c r="F196" s="34"/>
    </row>
    <row r="197" spans="2:6" x14ac:dyDescent="0.25">
      <c r="B197" s="4" t="s">
        <v>376</v>
      </c>
      <c r="C197" s="13" t="s">
        <v>377</v>
      </c>
      <c r="D197" s="13" t="s">
        <v>222</v>
      </c>
      <c r="E197" s="10">
        <f>VLOOKUP(B197,[1]!Table_elnos2k3_ElnosReports_ArtikalCjenovnikVp1[#Data], 3, FALSE)</f>
        <v>0.96</v>
      </c>
      <c r="F197" s="22"/>
    </row>
    <row r="198" spans="2:6" x14ac:dyDescent="0.25">
      <c r="B198" s="4" t="s">
        <v>378</v>
      </c>
      <c r="C198" s="13" t="s">
        <v>379</v>
      </c>
      <c r="D198" s="13" t="s">
        <v>222</v>
      </c>
      <c r="E198" s="10">
        <f>VLOOKUP(B198,[1]!Table_elnos2k3_ElnosReports_ArtikalCjenovnikVp1[#Data], 3, FALSE)</f>
        <v>0.96</v>
      </c>
      <c r="F198" s="22"/>
    </row>
    <row r="199" spans="2:6" x14ac:dyDescent="0.25">
      <c r="B199" s="4" t="s">
        <v>380</v>
      </c>
      <c r="C199" s="13" t="s">
        <v>381</v>
      </c>
      <c r="D199" s="13" t="s">
        <v>222</v>
      </c>
      <c r="E199" s="10">
        <f>VLOOKUP(B199,[1]!Table_elnos2k3_ElnosReports_ArtikalCjenovnikVp1[#Data], 3, FALSE)</f>
        <v>0.85</v>
      </c>
      <c r="F199" s="22"/>
    </row>
    <row r="200" spans="2:6" x14ac:dyDescent="0.25">
      <c r="B200" s="4" t="s">
        <v>382</v>
      </c>
      <c r="C200" s="13" t="s">
        <v>383</v>
      </c>
      <c r="D200" s="13" t="s">
        <v>222</v>
      </c>
      <c r="E200" s="10">
        <f>VLOOKUP(B200,[1]!Table_elnos2k3_ElnosReports_ArtikalCjenovnikVp1[#Data], 3, FALSE)</f>
        <v>1.59</v>
      </c>
      <c r="F200" s="22"/>
    </row>
    <row r="201" spans="2:6" x14ac:dyDescent="0.25">
      <c r="B201" s="4" t="s">
        <v>384</v>
      </c>
      <c r="C201" s="13" t="s">
        <v>385</v>
      </c>
      <c r="D201" s="13" t="s">
        <v>222</v>
      </c>
      <c r="E201" s="10">
        <f>VLOOKUP(B201,[1]!Table_elnos2k3_ElnosReports_ArtikalCjenovnikVp1[#Data], 3, FALSE)</f>
        <v>1.78</v>
      </c>
      <c r="F201" s="22"/>
    </row>
    <row r="202" spans="2:6" x14ac:dyDescent="0.25">
      <c r="B202" s="4" t="s">
        <v>386</v>
      </c>
      <c r="C202" s="13" t="s">
        <v>387</v>
      </c>
      <c r="D202" s="13" t="s">
        <v>222</v>
      </c>
      <c r="E202" s="10">
        <f>VLOOKUP(B202,[1]!Table_elnos2k3_ElnosReports_ArtikalCjenovnikVp1[#Data], 3, FALSE)</f>
        <v>1.98</v>
      </c>
      <c r="F202" s="22"/>
    </row>
    <row r="203" spans="2:6" ht="15.75" x14ac:dyDescent="0.25">
      <c r="B203" s="14" t="s">
        <v>0</v>
      </c>
      <c r="C203" s="17" t="s">
        <v>388</v>
      </c>
      <c r="D203" s="16" t="s">
        <v>0</v>
      </c>
      <c r="E203" s="16"/>
      <c r="F203" s="34"/>
    </row>
    <row r="204" spans="2:6" x14ac:dyDescent="0.25">
      <c r="B204" s="2" t="s">
        <v>389</v>
      </c>
      <c r="C204" t="s">
        <v>390</v>
      </c>
      <c r="D204" t="s">
        <v>222</v>
      </c>
      <c r="E204" s="10">
        <f>VLOOKUP(B204,[1]!Table_elnos2k3_ElnosReports_ArtikalCjenovnikVp1[#Data], 3, FALSE)</f>
        <v>1.45</v>
      </c>
      <c r="F204" s="22"/>
    </row>
    <row r="205" spans="2:6" x14ac:dyDescent="0.25">
      <c r="B205" s="2" t="s">
        <v>391</v>
      </c>
      <c r="C205" t="s">
        <v>392</v>
      </c>
      <c r="D205" t="s">
        <v>222</v>
      </c>
      <c r="E205" s="10">
        <f>VLOOKUP(B205,[1]!Table_elnos2k3_ElnosReports_ArtikalCjenovnikVp1[#Data], 3, FALSE)</f>
        <v>1.45</v>
      </c>
      <c r="F205" s="22"/>
    </row>
    <row r="206" spans="2:6" x14ac:dyDescent="0.25">
      <c r="B206" s="2" t="s">
        <v>393</v>
      </c>
      <c r="C206" t="s">
        <v>394</v>
      </c>
      <c r="D206" t="s">
        <v>222</v>
      </c>
      <c r="E206" s="10">
        <f>VLOOKUP(B206,[1]!Table_elnos2k3_ElnosReports_ArtikalCjenovnikVp1[#Data], 3, FALSE)</f>
        <v>1.54</v>
      </c>
      <c r="F206" s="22"/>
    </row>
    <row r="207" spans="2:6" x14ac:dyDescent="0.25">
      <c r="B207" s="2" t="s">
        <v>395</v>
      </c>
      <c r="C207" t="s">
        <v>396</v>
      </c>
      <c r="D207" t="s">
        <v>222</v>
      </c>
      <c r="E207" s="10">
        <f>VLOOKUP(B207,[1]!Table_elnos2k3_ElnosReports_ArtikalCjenovnikVp1[#Data], 3, FALSE)</f>
        <v>1.45</v>
      </c>
      <c r="F207" s="22"/>
    </row>
    <row r="208" spans="2:6" x14ac:dyDescent="0.25">
      <c r="B208" s="2" t="s">
        <v>397</v>
      </c>
      <c r="C208" t="s">
        <v>398</v>
      </c>
      <c r="D208" t="s">
        <v>222</v>
      </c>
      <c r="E208" s="10">
        <f>VLOOKUP(B208,[1]!Table_elnos2k3_ElnosReports_ArtikalCjenovnikVp1[#Data], 3, FALSE)</f>
        <v>1.54</v>
      </c>
      <c r="F208" s="22"/>
    </row>
    <row r="209" spans="2:6" x14ac:dyDescent="0.25">
      <c r="B209" s="2" t="s">
        <v>399</v>
      </c>
      <c r="C209" t="s">
        <v>400</v>
      </c>
      <c r="D209" t="s">
        <v>222</v>
      </c>
      <c r="E209" s="10">
        <f>VLOOKUP(B209,[1]!Table_elnos2k3_ElnosReports_ArtikalCjenovnikVp1[#Data], 3, FALSE)</f>
        <v>0.71</v>
      </c>
      <c r="F209" s="22"/>
    </row>
    <row r="210" spans="2:6" ht="15.75" x14ac:dyDescent="0.25">
      <c r="B210" s="14" t="s">
        <v>0</v>
      </c>
      <c r="C210" s="17" t="s">
        <v>401</v>
      </c>
      <c r="D210" s="16" t="s">
        <v>0</v>
      </c>
      <c r="E210" s="16"/>
      <c r="F210" s="34"/>
    </row>
    <row r="211" spans="2:6" x14ac:dyDescent="0.25">
      <c r="B211" s="2" t="s">
        <v>402</v>
      </c>
      <c r="C211" t="s">
        <v>403</v>
      </c>
      <c r="D211" t="s">
        <v>222</v>
      </c>
      <c r="E211" s="10">
        <f>VLOOKUP(B211,[1]!Table_elnos2k3_ElnosReports_ArtikalCjenovnikVp1[#Data], 3, FALSE)</f>
        <v>0.57999999999999996</v>
      </c>
      <c r="F211" s="22"/>
    </row>
    <row r="212" spans="2:6" x14ac:dyDescent="0.25">
      <c r="B212" s="2" t="s">
        <v>404</v>
      </c>
      <c r="C212" t="s">
        <v>405</v>
      </c>
      <c r="D212" t="s">
        <v>222</v>
      </c>
      <c r="E212" s="10">
        <f>VLOOKUP(B212,[1]!Table_elnos2k3_ElnosReports_ArtikalCjenovnikVp1[#Data], 3, FALSE)</f>
        <v>1.62</v>
      </c>
      <c r="F212" s="22"/>
    </row>
    <row r="213" spans="2:6" x14ac:dyDescent="0.25">
      <c r="B213" s="2" t="s">
        <v>406</v>
      </c>
      <c r="C213" t="s">
        <v>407</v>
      </c>
      <c r="D213" t="s">
        <v>222</v>
      </c>
      <c r="E213" s="10">
        <f>VLOOKUP(B213,[1]!Table_elnos2k3_ElnosReports_ArtikalCjenovnikVp1[#Data], 3, FALSE)</f>
        <v>2.17</v>
      </c>
      <c r="F213" s="22"/>
    </row>
    <row r="214" spans="2:6" x14ac:dyDescent="0.25">
      <c r="B214" s="2" t="s">
        <v>408</v>
      </c>
      <c r="C214" t="s">
        <v>409</v>
      </c>
      <c r="D214" t="s">
        <v>222</v>
      </c>
      <c r="E214" s="10">
        <f>VLOOKUP(B214,[1]!Table_elnos2k3_ElnosReports_ArtikalCjenovnikVp1[#Data], 3, FALSE)</f>
        <v>2.67</v>
      </c>
      <c r="F214" s="22"/>
    </row>
    <row r="215" spans="2:6" x14ac:dyDescent="0.25">
      <c r="B215" s="2" t="s">
        <v>3725</v>
      </c>
      <c r="C215" t="s">
        <v>3726</v>
      </c>
      <c r="D215" t="s">
        <v>222</v>
      </c>
      <c r="E215" s="10">
        <f>VLOOKUP(B215,[1]!Table_elnos2k3_ElnosReports_ArtikalCjenovnikVp1[#Data], 3, FALSE)</f>
        <v>8.32</v>
      </c>
      <c r="F215" s="22"/>
    </row>
    <row r="216" spans="2:6" x14ac:dyDescent="0.25">
      <c r="B216" s="2" t="s">
        <v>410</v>
      </c>
      <c r="C216" t="s">
        <v>411</v>
      </c>
      <c r="D216" t="s">
        <v>222</v>
      </c>
      <c r="E216" s="10">
        <f>VLOOKUP(B216,[1]!Table_elnos2k3_ElnosReports_ArtikalCjenovnikVp1[#Data], 3, FALSE)</f>
        <v>0.21</v>
      </c>
      <c r="F216" s="22"/>
    </row>
    <row r="217" spans="2:6" x14ac:dyDescent="0.25">
      <c r="B217" s="2" t="s">
        <v>412</v>
      </c>
      <c r="C217" t="s">
        <v>413</v>
      </c>
      <c r="D217" t="s">
        <v>222</v>
      </c>
      <c r="E217" s="10">
        <f>VLOOKUP(B217,[1]!Table_elnos2k3_ElnosReports_ArtikalCjenovnikVp1[#Data], 3, FALSE)</f>
        <v>2.06</v>
      </c>
      <c r="F217" s="22"/>
    </row>
    <row r="218" spans="2:6" x14ac:dyDescent="0.25">
      <c r="B218" s="2" t="s">
        <v>414</v>
      </c>
      <c r="C218" t="s">
        <v>415</v>
      </c>
      <c r="D218" t="s">
        <v>222</v>
      </c>
      <c r="E218" s="10">
        <f>VLOOKUP(B218,[1]!Table_elnos2k3_ElnosReports_ArtikalCjenovnikVp1[#Data], 3, FALSE)</f>
        <v>2.75</v>
      </c>
      <c r="F218" s="22"/>
    </row>
    <row r="219" spans="2:6" x14ac:dyDescent="0.25">
      <c r="B219" s="2" t="s">
        <v>416</v>
      </c>
      <c r="C219" t="s">
        <v>417</v>
      </c>
      <c r="D219" t="s">
        <v>222</v>
      </c>
      <c r="E219" s="10">
        <f>VLOOKUP(B219,[1]!Table_elnos2k3_ElnosReports_ArtikalCjenovnikVp1[#Data], 3, FALSE)</f>
        <v>4.26</v>
      </c>
      <c r="F219" s="22"/>
    </row>
    <row r="220" spans="2:6" x14ac:dyDescent="0.25">
      <c r="B220" s="2" t="s">
        <v>3727</v>
      </c>
      <c r="C220" t="s">
        <v>3728</v>
      </c>
      <c r="D220" t="s">
        <v>222</v>
      </c>
      <c r="E220" s="10">
        <f>VLOOKUP(B220,[1]!Table_elnos2k3_ElnosReports_ArtikalCjenovnikVp1[#Data], 3, FALSE)</f>
        <v>11.33</v>
      </c>
      <c r="F220" s="22"/>
    </row>
    <row r="221" spans="2:6" ht="15.75" x14ac:dyDescent="0.25">
      <c r="B221" s="14"/>
      <c r="C221" s="17" t="s">
        <v>4814</v>
      </c>
      <c r="D221" s="16" t="s">
        <v>0</v>
      </c>
      <c r="E221" s="15"/>
      <c r="F221" s="34"/>
    </row>
    <row r="222" spans="2:6" x14ac:dyDescent="0.25">
      <c r="B222" s="2" t="s">
        <v>4816</v>
      </c>
      <c r="C222" s="48" t="s">
        <v>4815</v>
      </c>
      <c r="D222" t="s">
        <v>222</v>
      </c>
      <c r="E222" s="10">
        <f>VLOOKUP(B222,[1]!Table_elnos2k3_ElnosReports_ArtikalCjenovnikVp1[#Data], 3, FALSE)</f>
        <v>2.82</v>
      </c>
    </row>
    <row r="223" spans="2:6" x14ac:dyDescent="0.25">
      <c r="B223" s="2" t="s">
        <v>4819</v>
      </c>
      <c r="C223" s="48" t="s">
        <v>4817</v>
      </c>
      <c r="D223" t="s">
        <v>222</v>
      </c>
      <c r="E223" s="10">
        <f>VLOOKUP(B223,[1]!Table_elnos2k3_ElnosReports_ArtikalCjenovnikVp1[#Data], 3, FALSE)</f>
        <v>3.57</v>
      </c>
    </row>
    <row r="224" spans="2:6" x14ac:dyDescent="0.25">
      <c r="B224" s="2" t="s">
        <v>4818</v>
      </c>
      <c r="C224" t="s">
        <v>4821</v>
      </c>
      <c r="D224" t="s">
        <v>222</v>
      </c>
      <c r="E224" s="10">
        <f>VLOOKUP(B224,[1]!Table_elnos2k3_ElnosReports_ArtikalCjenovnikVp1[#Data], 3, FALSE)</f>
        <v>3.52</v>
      </c>
    </row>
    <row r="225" spans="2:6" x14ac:dyDescent="0.25">
      <c r="B225" s="2" t="s">
        <v>4820</v>
      </c>
      <c r="C225" t="s">
        <v>4822</v>
      </c>
      <c r="D225" t="s">
        <v>222</v>
      </c>
      <c r="E225" s="10">
        <f>VLOOKUP(B225,[1]!Table_elnos2k3_ElnosReports_ArtikalCjenovnikVp1[#Data], 3, FALSE)</f>
        <v>3.96</v>
      </c>
    </row>
    <row r="226" spans="2:6" x14ac:dyDescent="0.25">
      <c r="B226" s="2" t="s">
        <v>4824</v>
      </c>
      <c r="C226" t="s">
        <v>4823</v>
      </c>
      <c r="D226" t="s">
        <v>222</v>
      </c>
      <c r="E226" s="10">
        <f>VLOOKUP(B226,[1]!Table_elnos2k3_ElnosReports_ArtikalCjenovnikVp1[#Data], 3, FALSE)</f>
        <v>5.41</v>
      </c>
    </row>
    <row r="227" spans="2:6" x14ac:dyDescent="0.25">
      <c r="B227" s="2" t="s">
        <v>4826</v>
      </c>
      <c r="C227" t="s">
        <v>4825</v>
      </c>
      <c r="D227" t="s">
        <v>222</v>
      </c>
      <c r="E227" s="10">
        <f>VLOOKUP(B227,[1]!Table_elnos2k3_ElnosReports_ArtikalCjenovnikVp1[#Data], 3, FALSE)</f>
        <v>4.57</v>
      </c>
    </row>
    <row r="228" spans="2:6" x14ac:dyDescent="0.25">
      <c r="B228" s="2" t="s">
        <v>4828</v>
      </c>
      <c r="C228" t="s">
        <v>4827</v>
      </c>
      <c r="D228" t="s">
        <v>222</v>
      </c>
      <c r="E228" s="10">
        <f>VLOOKUP(B228,[1]!Table_elnos2k3_ElnosReports_ArtikalCjenovnikVp1[#Data], 3, FALSE)</f>
        <v>6.41</v>
      </c>
    </row>
    <row r="229" spans="2:6" x14ac:dyDescent="0.25">
      <c r="B229" s="2" t="s">
        <v>4830</v>
      </c>
      <c r="C229" t="s">
        <v>4829</v>
      </c>
      <c r="D229" t="s">
        <v>222</v>
      </c>
      <c r="E229" s="10">
        <f>VLOOKUP(B229,[1]!Table_elnos2k3_ElnosReports_ArtikalCjenovnikVp1[#Data], 3, FALSE)</f>
        <v>21.72</v>
      </c>
    </row>
    <row r="230" spans="2:6" x14ac:dyDescent="0.25">
      <c r="B230" s="2" t="s">
        <v>4832</v>
      </c>
      <c r="C230" t="s">
        <v>4831</v>
      </c>
      <c r="D230" t="s">
        <v>222</v>
      </c>
      <c r="E230" s="10">
        <f>VLOOKUP(B230,[1]!Table_elnos2k3_ElnosReports_ArtikalCjenovnikVp1[#Data], 3, FALSE)</f>
        <v>117.79</v>
      </c>
    </row>
    <row r="231" spans="2:6" ht="15.75" x14ac:dyDescent="0.25">
      <c r="B231" s="14"/>
      <c r="C231" s="17" t="s">
        <v>340</v>
      </c>
      <c r="D231" s="16" t="s">
        <v>0</v>
      </c>
      <c r="E231" s="15"/>
      <c r="F231" s="22"/>
    </row>
    <row r="232" spans="2:6" x14ac:dyDescent="0.25">
      <c r="B232" s="2" t="s">
        <v>4834</v>
      </c>
      <c r="C232" s="48" t="s">
        <v>4833</v>
      </c>
      <c r="D232" t="s">
        <v>222</v>
      </c>
      <c r="E232" s="10">
        <f>VLOOKUP(B232,[1]!Table_elnos2k3_ElnosReports_ArtikalCjenovnikVp1[#Data], 3, FALSE)</f>
        <v>4.99</v>
      </c>
    </row>
    <row r="233" spans="2:6" x14ac:dyDescent="0.25">
      <c r="B233" s="2" t="s">
        <v>4836</v>
      </c>
      <c r="C233" t="s">
        <v>4835</v>
      </c>
      <c r="D233" t="s">
        <v>222</v>
      </c>
      <c r="E233" s="10">
        <f>VLOOKUP(B233,[1]!Table_elnos2k3_ElnosReports_ArtikalCjenovnikVp1[#Data], 3, FALSE)</f>
        <v>7.75</v>
      </c>
    </row>
    <row r="234" spans="2:6" x14ac:dyDescent="0.25">
      <c r="B234" s="2" t="s">
        <v>4838</v>
      </c>
      <c r="C234" t="s">
        <v>4837</v>
      </c>
      <c r="D234" t="s">
        <v>222</v>
      </c>
      <c r="E234" s="10">
        <f>VLOOKUP(B234,[1]!Table_elnos2k3_ElnosReports_ArtikalCjenovnikVp1[#Data], 3, FALSE)</f>
        <v>4.1500000000000004</v>
      </c>
    </row>
    <row r="235" spans="2:6" ht="15.75" x14ac:dyDescent="0.25">
      <c r="B235" s="14"/>
      <c r="C235" s="17" t="s">
        <v>349</v>
      </c>
      <c r="D235" s="16" t="s">
        <v>0</v>
      </c>
      <c r="E235" s="15"/>
      <c r="F235" s="22"/>
    </row>
    <row r="236" spans="2:6" x14ac:dyDescent="0.25">
      <c r="B236" s="2" t="s">
        <v>4840</v>
      </c>
      <c r="C236" t="s">
        <v>4839</v>
      </c>
      <c r="D236" t="s">
        <v>222</v>
      </c>
      <c r="E236" s="10">
        <f>VLOOKUP(B236,[1]!Table_elnos2k3_ElnosReports_ArtikalCjenovnikVp1[#Data], 3, FALSE)</f>
        <v>6.09</v>
      </c>
    </row>
    <row r="237" spans="2:6" x14ac:dyDescent="0.25">
      <c r="B237" s="2" t="s">
        <v>4842</v>
      </c>
      <c r="C237" t="s">
        <v>4841</v>
      </c>
      <c r="D237" t="s">
        <v>222</v>
      </c>
      <c r="E237" s="10">
        <f>VLOOKUP(B237,[1]!Table_elnos2k3_ElnosReports_ArtikalCjenovnikVp1[#Data], 3, FALSE)</f>
        <v>8.7200000000000006</v>
      </c>
    </row>
    <row r="238" spans="2:6" x14ac:dyDescent="0.25">
      <c r="B238" s="2" t="s">
        <v>4844</v>
      </c>
      <c r="C238" t="s">
        <v>4843</v>
      </c>
      <c r="D238" t="s">
        <v>222</v>
      </c>
      <c r="E238" s="10">
        <f>VLOOKUP(B238,[1]!Table_elnos2k3_ElnosReports_ArtikalCjenovnikVp1[#Data], 3, FALSE)</f>
        <v>11.78</v>
      </c>
    </row>
    <row r="239" spans="2:6" x14ac:dyDescent="0.25">
      <c r="B239" s="2" t="s">
        <v>4846</v>
      </c>
      <c r="C239" t="s">
        <v>4845</v>
      </c>
      <c r="D239" t="s">
        <v>222</v>
      </c>
      <c r="E239" s="10">
        <f>VLOOKUP(B239,[1]!Table_elnos2k3_ElnosReports_ArtikalCjenovnikVp1[#Data], 3, FALSE)</f>
        <v>7.07</v>
      </c>
    </row>
    <row r="240" spans="2:6" x14ac:dyDescent="0.25">
      <c r="B240" s="2" t="s">
        <v>4848</v>
      </c>
      <c r="C240" t="s">
        <v>4847</v>
      </c>
      <c r="D240" t="s">
        <v>222</v>
      </c>
      <c r="E240" s="10">
        <f>VLOOKUP(B240,[1]!Table_elnos2k3_ElnosReports_ArtikalCjenovnikVp1[#Data], 3, FALSE)</f>
        <v>19.239999999999998</v>
      </c>
    </row>
    <row r="241" spans="2:6" ht="15.75" x14ac:dyDescent="0.25">
      <c r="B241" s="14"/>
      <c r="C241" s="17" t="s">
        <v>388</v>
      </c>
      <c r="D241" s="16" t="s">
        <v>0</v>
      </c>
      <c r="E241" s="15"/>
      <c r="F241" s="22"/>
    </row>
    <row r="242" spans="2:6" x14ac:dyDescent="0.25">
      <c r="B242" s="2" t="s">
        <v>4849</v>
      </c>
      <c r="C242" t="s">
        <v>4850</v>
      </c>
      <c r="D242" t="s">
        <v>222</v>
      </c>
      <c r="E242" s="10">
        <f>VLOOKUP(B242,[1]!Table_elnos2k3_ElnosReports_ArtikalCjenovnikVp1[#Data], 3, FALSE)</f>
        <v>2.29</v>
      </c>
    </row>
    <row r="243" spans="2:6" x14ac:dyDescent="0.25">
      <c r="B243" s="2" t="s">
        <v>4852</v>
      </c>
      <c r="C243" t="s">
        <v>4851</v>
      </c>
      <c r="D243" t="s">
        <v>222</v>
      </c>
      <c r="E243" s="10">
        <f>VLOOKUP(B243,[1]!Table_elnos2k3_ElnosReports_ArtikalCjenovnikVp1[#Data], 3, FALSE)</f>
        <v>2.29</v>
      </c>
    </row>
    <row r="244" spans="2:6" x14ac:dyDescent="0.25">
      <c r="B244" s="2" t="s">
        <v>4854</v>
      </c>
      <c r="C244" t="s">
        <v>4853</v>
      </c>
      <c r="D244" t="s">
        <v>222</v>
      </c>
      <c r="E244" s="10">
        <f>VLOOKUP(B244,[1]!Table_elnos2k3_ElnosReports_ArtikalCjenovnikVp1[#Data], 3, FALSE)</f>
        <v>2.2999999999999998</v>
      </c>
    </row>
    <row r="245" spans="2:6" x14ac:dyDescent="0.25">
      <c r="B245" s="2" t="s">
        <v>4856</v>
      </c>
      <c r="C245" t="s">
        <v>4855</v>
      </c>
      <c r="D245" t="s">
        <v>222</v>
      </c>
      <c r="E245" s="10">
        <f>VLOOKUP(B245,[1]!Table_elnos2k3_ElnosReports_ArtikalCjenovnikVp1[#Data], 3, FALSE)</f>
        <v>2.29</v>
      </c>
    </row>
    <row r="246" spans="2:6" ht="15.75" x14ac:dyDescent="0.25">
      <c r="B246" s="14"/>
      <c r="C246" s="17" t="s">
        <v>4859</v>
      </c>
      <c r="D246" s="16" t="s">
        <v>0</v>
      </c>
      <c r="E246" s="16"/>
      <c r="F246" s="22"/>
    </row>
    <row r="247" spans="2:6" x14ac:dyDescent="0.25">
      <c r="B247" s="2" t="s">
        <v>4858</v>
      </c>
      <c r="C247" t="s">
        <v>4857</v>
      </c>
      <c r="D247" t="s">
        <v>222</v>
      </c>
      <c r="E247" s="10">
        <f>VLOOKUP(B247,[1]!Table_elnos2k3_ElnosReports_ArtikalCjenovnikVp1[#Data], 3, FALSE)</f>
        <v>1.7</v>
      </c>
    </row>
    <row r="248" spans="2:6" x14ac:dyDescent="0.25">
      <c r="B248" s="47" t="s">
        <v>4861</v>
      </c>
      <c r="C248" s="48" t="s">
        <v>4860</v>
      </c>
      <c r="D248" s="48" t="s">
        <v>222</v>
      </c>
      <c r="E248" s="10">
        <f>VLOOKUP(B248,[1]!Table_elnos2k3_ElnosReports_ArtikalCjenovnikVp1[#Data], 3, FALSE)</f>
        <v>1.7</v>
      </c>
    </row>
    <row r="249" spans="2:6" x14ac:dyDescent="0.25">
      <c r="B249" s="47" t="s">
        <v>4863</v>
      </c>
      <c r="C249" s="48" t="s">
        <v>4862</v>
      </c>
      <c r="D249" s="48" t="s">
        <v>222</v>
      </c>
      <c r="E249" s="10">
        <f>VLOOKUP(B249,[1]!Table_elnos2k3_ElnosReports_ArtikalCjenovnikVp1[#Data], 3, FALSE)</f>
        <v>2.09</v>
      </c>
    </row>
    <row r="250" spans="2:6" x14ac:dyDescent="0.25">
      <c r="B250" s="47" t="s">
        <v>4865</v>
      </c>
      <c r="C250" s="48" t="s">
        <v>4864</v>
      </c>
      <c r="D250" s="48" t="s">
        <v>222</v>
      </c>
      <c r="E250" s="10">
        <f>VLOOKUP(B250,[1]!Table_elnos2k3_ElnosReports_ArtikalCjenovnikVp1[#Data], 3, FALSE)</f>
        <v>3.84</v>
      </c>
    </row>
    <row r="251" spans="2:6" x14ac:dyDescent="0.25">
      <c r="B251" s="47" t="s">
        <v>4868</v>
      </c>
      <c r="C251" s="48" t="s">
        <v>4866</v>
      </c>
      <c r="D251" s="48" t="s">
        <v>222</v>
      </c>
      <c r="E251" s="10">
        <f>VLOOKUP(B251,[1]!Table_elnos2k3_ElnosReports_ArtikalCjenovnikVp1[#Data], 3, FALSE)</f>
        <v>4.3600000000000003</v>
      </c>
    </row>
    <row r="252" spans="2:6" x14ac:dyDescent="0.25">
      <c r="B252" s="47" t="s">
        <v>4867</v>
      </c>
      <c r="C252" s="48" t="s">
        <v>4869</v>
      </c>
      <c r="D252" s="48" t="s">
        <v>222</v>
      </c>
      <c r="E252" s="10">
        <f>VLOOKUP(B252,[1]!Table_elnos2k3_ElnosReports_ArtikalCjenovnikVp1[#Data], 3, FALSE)</f>
        <v>4.62</v>
      </c>
    </row>
    <row r="253" spans="2:6" ht="15.75" x14ac:dyDescent="0.25">
      <c r="B253" s="83"/>
      <c r="C253" s="49" t="s">
        <v>4644</v>
      </c>
      <c r="D253" s="49"/>
      <c r="E253" s="101"/>
      <c r="F253" s="94"/>
    </row>
    <row r="254" spans="2:6" x14ac:dyDescent="0.25">
      <c r="B254" s="2" t="s">
        <v>2973</v>
      </c>
      <c r="C254" t="s">
        <v>2974</v>
      </c>
      <c r="D254" t="s">
        <v>222</v>
      </c>
      <c r="E254" s="10">
        <f>VLOOKUP(B254,[1]!Table_elnos2k3_ElnosReports_ArtikalCjenovnikVp1[#Data], 3, FALSE)</f>
        <v>136.41</v>
      </c>
      <c r="F254" s="22"/>
    </row>
    <row r="255" spans="2:6" x14ac:dyDescent="0.25">
      <c r="B255" s="2" t="s">
        <v>2975</v>
      </c>
      <c r="C255" t="s">
        <v>2976</v>
      </c>
      <c r="D255" t="s">
        <v>222</v>
      </c>
      <c r="E255" s="10">
        <f>VLOOKUP(B255,[1]!Table_elnos2k3_ElnosReports_ArtikalCjenovnikVp1[#Data], 3, FALSE)</f>
        <v>126.8</v>
      </c>
      <c r="F255" s="22"/>
    </row>
    <row r="256" spans="2:6" x14ac:dyDescent="0.25">
      <c r="B256" s="2" t="s">
        <v>2977</v>
      </c>
      <c r="C256" t="s">
        <v>2978</v>
      </c>
      <c r="D256" t="s">
        <v>222</v>
      </c>
      <c r="E256" s="10">
        <f>VLOOKUP(B256,[1]!Table_elnos2k3_ElnosReports_ArtikalCjenovnikVp1[#Data], 3, FALSE)</f>
        <v>139.19999999999999</v>
      </c>
      <c r="F256" s="22"/>
    </row>
    <row r="257" spans="2:6" x14ac:dyDescent="0.25">
      <c r="B257" s="2" t="s">
        <v>3992</v>
      </c>
      <c r="C257" t="s">
        <v>3993</v>
      </c>
      <c r="D257" t="s">
        <v>222</v>
      </c>
      <c r="E257" s="10">
        <f>VLOOKUP(B257,[1]!Table_elnos2k3_ElnosReports_ArtikalCjenovnikVp1[#Data], 3, FALSE)</f>
        <v>152.74</v>
      </c>
      <c r="F257" s="22"/>
    </row>
    <row r="258" spans="2:6" x14ac:dyDescent="0.25">
      <c r="B258" s="2" t="s">
        <v>2979</v>
      </c>
      <c r="C258" t="s">
        <v>2980</v>
      </c>
      <c r="D258" t="s">
        <v>222</v>
      </c>
      <c r="E258" s="10">
        <f>VLOOKUP(B258,[1]!Table_elnos2k3_ElnosReports_ArtikalCjenovnikVp1[#Data], 3, FALSE)</f>
        <v>99.67</v>
      </c>
      <c r="F258" s="22"/>
    </row>
    <row r="259" spans="2:6" x14ac:dyDescent="0.25">
      <c r="B259" s="2" t="s">
        <v>2981</v>
      </c>
      <c r="C259" t="s">
        <v>2982</v>
      </c>
      <c r="D259" t="s">
        <v>222</v>
      </c>
      <c r="E259" s="10">
        <f>VLOOKUP(B259,[1]!Table_elnos2k3_ElnosReports_ArtikalCjenovnikVp1[#Data], 3, FALSE)</f>
        <v>156.91999999999999</v>
      </c>
      <c r="F259" s="22"/>
    </row>
    <row r="260" spans="2:6" x14ac:dyDescent="0.25">
      <c r="B260" s="2" t="s">
        <v>2983</v>
      </c>
      <c r="C260" t="s">
        <v>2984</v>
      </c>
      <c r="D260" t="s">
        <v>222</v>
      </c>
      <c r="E260" s="10">
        <f>VLOOKUP(B260,[1]!Table_elnos2k3_ElnosReports_ArtikalCjenovnikVp1[#Data], 3, FALSE)</f>
        <v>163.93</v>
      </c>
      <c r="F260" s="22"/>
    </row>
    <row r="261" spans="2:6" x14ac:dyDescent="0.25">
      <c r="B261" s="2" t="s">
        <v>2985</v>
      </c>
      <c r="C261" t="s">
        <v>2986</v>
      </c>
      <c r="D261" t="s">
        <v>222</v>
      </c>
      <c r="E261" s="10">
        <f>VLOOKUP(B261,[1]!Table_elnos2k3_ElnosReports_ArtikalCjenovnikVp1[#Data], 3, FALSE)</f>
        <v>249.66</v>
      </c>
      <c r="F261" s="22"/>
    </row>
    <row r="262" spans="2:6" x14ac:dyDescent="0.25">
      <c r="B262" s="2" t="s">
        <v>2987</v>
      </c>
      <c r="C262" t="s">
        <v>2988</v>
      </c>
      <c r="D262" t="s">
        <v>222</v>
      </c>
      <c r="E262" s="10">
        <f>VLOOKUP(B262,[1]!Table_elnos2k3_ElnosReports_ArtikalCjenovnikVp1[#Data], 3, FALSE)</f>
        <v>161.1</v>
      </c>
      <c r="F262" s="22"/>
    </row>
    <row r="263" spans="2:6" x14ac:dyDescent="0.25">
      <c r="B263" s="2" t="s">
        <v>2989</v>
      </c>
      <c r="C263" t="s">
        <v>2990</v>
      </c>
      <c r="D263" t="s">
        <v>222</v>
      </c>
      <c r="E263" s="10">
        <f>VLOOKUP(B263,[1]!Table_elnos2k3_ElnosReports_ArtikalCjenovnikVp1[#Data], 3, FALSE)</f>
        <v>55.23</v>
      </c>
      <c r="F263" s="22"/>
    </row>
    <row r="264" spans="2:6" x14ac:dyDescent="0.25">
      <c r="B264" s="2" t="s">
        <v>2991</v>
      </c>
      <c r="C264" t="s">
        <v>2992</v>
      </c>
      <c r="D264" t="s">
        <v>222</v>
      </c>
      <c r="E264" s="10">
        <f>VLOOKUP(B264,[1]!Table_elnos2k3_ElnosReports_ArtikalCjenovnikVp1[#Data], 3, FALSE)</f>
        <v>90.34</v>
      </c>
      <c r="F264" s="22"/>
    </row>
    <row r="265" spans="2:6" x14ac:dyDescent="0.25">
      <c r="B265" s="2" t="s">
        <v>2993</v>
      </c>
      <c r="C265" t="s">
        <v>2994</v>
      </c>
      <c r="D265" t="s">
        <v>222</v>
      </c>
      <c r="E265" s="10">
        <f>VLOOKUP(B265,[1]!Table_elnos2k3_ElnosReports_ArtikalCjenovnikVp1[#Data], 3, FALSE)</f>
        <v>69.349999999999994</v>
      </c>
      <c r="F265" s="22"/>
    </row>
    <row r="266" spans="2:6" x14ac:dyDescent="0.25">
      <c r="B266" s="2" t="s">
        <v>2995</v>
      </c>
      <c r="C266" t="s">
        <v>2996</v>
      </c>
      <c r="D266" t="s">
        <v>222</v>
      </c>
      <c r="E266" s="10">
        <f>VLOOKUP(B266,[1]!Table_elnos2k3_ElnosReports_ArtikalCjenovnikVp1[#Data], 3, FALSE)</f>
        <v>243.56</v>
      </c>
      <c r="F266" s="22"/>
    </row>
    <row r="267" spans="2:6" x14ac:dyDescent="0.25">
      <c r="B267" s="2" t="s">
        <v>2997</v>
      </c>
      <c r="C267" t="s">
        <v>2998</v>
      </c>
      <c r="D267" t="s">
        <v>222</v>
      </c>
      <c r="E267" s="10">
        <f>VLOOKUP(B267,[1]!Table_elnos2k3_ElnosReports_ArtikalCjenovnikVp1[#Data], 3, FALSE)</f>
        <v>90.41</v>
      </c>
      <c r="F267" s="22"/>
    </row>
    <row r="269" spans="2:6" ht="15.75" x14ac:dyDescent="0.25">
      <c r="B269" s="83"/>
      <c r="C269" s="49" t="s">
        <v>4642</v>
      </c>
      <c r="D269" s="49"/>
      <c r="E269" s="49"/>
      <c r="F269" s="94"/>
    </row>
    <row r="270" spans="2:6" x14ac:dyDescent="0.25">
      <c r="B270" s="4" t="s">
        <v>305</v>
      </c>
      <c r="C270" s="13" t="s">
        <v>306</v>
      </c>
      <c r="D270" s="13" t="s">
        <v>222</v>
      </c>
      <c r="E270" s="10">
        <f>VLOOKUP(B270,[1]!Table_elnos2k3_ElnosReports_ArtikalCjenovnikVp1[#Data], 3, FALSE)</f>
        <v>18.27</v>
      </c>
      <c r="F270" s="22"/>
    </row>
    <row r="271" spans="2:6" x14ac:dyDescent="0.25">
      <c r="B271" s="2" t="s">
        <v>307</v>
      </c>
      <c r="C271" t="s">
        <v>308</v>
      </c>
      <c r="D271" t="s">
        <v>222</v>
      </c>
      <c r="E271" s="10">
        <f>VLOOKUP(B271,[1]!Table_elnos2k3_ElnosReports_ArtikalCjenovnikVp1[#Data], 3, FALSE)</f>
        <v>23.59</v>
      </c>
    </row>
    <row r="272" spans="2:6" x14ac:dyDescent="0.25">
      <c r="B272" s="2" t="s">
        <v>303</v>
      </c>
      <c r="C272" t="s">
        <v>304</v>
      </c>
      <c r="D272" t="s">
        <v>222</v>
      </c>
      <c r="E272" s="10">
        <f>VLOOKUP(B272,[1]!Table_elnos2k3_ElnosReports_ArtikalCjenovnikVp1[#Data], 3, FALSE)</f>
        <v>25.26</v>
      </c>
      <c r="F272" s="22"/>
    </row>
    <row r="273" spans="2:6" x14ac:dyDescent="0.25">
      <c r="B273" s="2" t="s">
        <v>298</v>
      </c>
      <c r="C273" t="s">
        <v>299</v>
      </c>
      <c r="D273" t="s">
        <v>222</v>
      </c>
      <c r="E273" s="10">
        <f>VLOOKUP(B273,[1]!Table_elnos2k3_ElnosReports_ArtikalCjenovnikVp1[#Data], 3, FALSE)</f>
        <v>25.26</v>
      </c>
      <c r="F273" s="22"/>
    </row>
    <row r="274" spans="2:6" x14ac:dyDescent="0.25">
      <c r="B274" s="4" t="s">
        <v>301</v>
      </c>
      <c r="C274" s="13" t="s">
        <v>302</v>
      </c>
      <c r="D274" s="13" t="s">
        <v>222</v>
      </c>
      <c r="E274" s="10">
        <f>VLOOKUP(B274,[1]!Table_elnos2k3_ElnosReports_ArtikalCjenovnikVp1[#Data], 3, FALSE)</f>
        <v>16.96</v>
      </c>
      <c r="F274" s="22"/>
    </row>
  </sheetData>
  <phoneticPr fontId="14" type="noConversion"/>
  <hyperlinks>
    <hyperlink ref="C6" r:id="rId1" xr:uid="{0DD8D5F7-4DC6-4C6E-BA6F-01788F91A4AD}"/>
    <hyperlink ref="E6" r:id="rId2" xr:uid="{F53B2E4E-797F-4EAB-818F-0A8F40C1B8D0}"/>
  </hyperlinks>
  <pageMargins left="0.7" right="0.7" top="0.75" bottom="0.75" header="0.3" footer="0.3"/>
  <pageSetup paperSize="9" scale="70" orientation="portrait" r:id="rId3"/>
  <rowBreaks count="4" manualBreakCount="4">
    <brk id="63" max="6" man="1"/>
    <brk id="113" max="6" man="1"/>
    <brk id="161" max="6" man="1"/>
    <brk id="220" max="6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5:M754"/>
  <sheetViews>
    <sheetView view="pageBreakPreview" zoomScaleNormal="100" zoomScaleSheetLayoutView="100" workbookViewId="0"/>
  </sheetViews>
  <sheetFormatPr defaultRowHeight="15" x14ac:dyDescent="0.25"/>
  <cols>
    <col min="2" max="2" width="8.85546875" style="2"/>
    <col min="3" max="3" width="69.85546875" customWidth="1"/>
    <col min="6" max="6" width="15.85546875" customWidth="1"/>
    <col min="7" max="7" width="17.28515625" customWidth="1"/>
    <col min="8" max="8" width="0.140625" hidden="1" customWidth="1"/>
    <col min="9" max="9" width="63.7109375" hidden="1" customWidth="1"/>
    <col min="10" max="10" width="8.85546875" hidden="1" customWidth="1"/>
    <col min="11" max="11" width="14.42578125" hidden="1" customWidth="1"/>
    <col min="12" max="12" width="0.140625" hidden="1" customWidth="1"/>
    <col min="13" max="13" width="71.42578125" hidden="1" customWidth="1"/>
  </cols>
  <sheetData>
    <row r="5" spans="2:6" x14ac:dyDescent="0.25">
      <c r="E5" s="1"/>
    </row>
    <row r="6" spans="2:6" x14ac:dyDescent="0.25">
      <c r="C6" s="28" t="s">
        <v>3618</v>
      </c>
      <c r="E6" s="6" t="s">
        <v>2622</v>
      </c>
      <c r="F6" s="22"/>
    </row>
    <row r="7" spans="2:6" x14ac:dyDescent="0.25">
      <c r="C7" s="28"/>
      <c r="E7" s="10"/>
    </row>
    <row r="8" spans="2:6" ht="15.75" x14ac:dyDescent="0.25">
      <c r="B8" s="14"/>
      <c r="C8" s="17" t="s">
        <v>3110</v>
      </c>
      <c r="D8" s="16"/>
      <c r="E8" s="15"/>
      <c r="F8" s="16"/>
    </row>
    <row r="9" spans="2:6" x14ac:dyDescent="0.25">
      <c r="B9" s="2" t="s">
        <v>3619</v>
      </c>
      <c r="C9" t="s">
        <v>3622</v>
      </c>
      <c r="D9" t="s">
        <v>222</v>
      </c>
      <c r="E9" s="10">
        <f>VLOOKUP(B9,[1]!Table_elnos2k3_ElnosReports_ArtikalCjenovnikVp1[#Data], 3, FALSE)</f>
        <v>229.21</v>
      </c>
      <c r="F9" s="8"/>
    </row>
    <row r="10" spans="2:6" x14ac:dyDescent="0.25">
      <c r="B10" s="4" t="s">
        <v>3620</v>
      </c>
      <c r="C10" s="13" t="s">
        <v>3621</v>
      </c>
      <c r="D10" s="13" t="s">
        <v>222</v>
      </c>
      <c r="E10" s="10">
        <f>VLOOKUP(B10,[1]!Table_elnos2k3_ElnosReports_ArtikalCjenovnikVp1[#Data], 3, FALSE)</f>
        <v>268</v>
      </c>
      <c r="F10" s="8"/>
    </row>
    <row r="11" spans="2:6" x14ac:dyDescent="0.25">
      <c r="B11" s="4" t="s">
        <v>3623</v>
      </c>
      <c r="C11" s="13" t="s">
        <v>3624</v>
      </c>
      <c r="D11" s="13" t="s">
        <v>222</v>
      </c>
      <c r="E11" s="10">
        <f>VLOOKUP(B11,[1]!Table_elnos2k3_ElnosReports_ArtikalCjenovnikVp1[#Data], 3, FALSE)</f>
        <v>315</v>
      </c>
      <c r="F11" s="8"/>
    </row>
    <row r="12" spans="2:6" x14ac:dyDescent="0.25">
      <c r="B12" s="2" t="s">
        <v>3625</v>
      </c>
      <c r="C12" t="s">
        <v>3626</v>
      </c>
      <c r="D12" t="s">
        <v>222</v>
      </c>
      <c r="E12" s="10">
        <f>VLOOKUP(B12,[1]!Table_elnos2k3_ElnosReports_ArtikalCjenovnikVp1[#Data], 3, FALSE)</f>
        <v>356</v>
      </c>
    </row>
    <row r="13" spans="2:6" x14ac:dyDescent="0.25">
      <c r="B13" s="4" t="s">
        <v>3627</v>
      </c>
      <c r="C13" s="13" t="s">
        <v>3628</v>
      </c>
      <c r="D13" s="13" t="s">
        <v>222</v>
      </c>
      <c r="E13" s="10">
        <f>VLOOKUP(B13,[1]!Table_elnos2k3_ElnosReports_ArtikalCjenovnikVp1[#Data], 3, FALSE)</f>
        <v>912.11</v>
      </c>
      <c r="F13" s="8"/>
    </row>
    <row r="14" spans="2:6" x14ac:dyDescent="0.25">
      <c r="B14" s="2" t="s">
        <v>3629</v>
      </c>
      <c r="C14" t="s">
        <v>3630</v>
      </c>
      <c r="D14" t="s">
        <v>222</v>
      </c>
      <c r="E14" s="10">
        <f>VLOOKUP(B14,[1]!Table_elnos2k3_ElnosReports_ArtikalCjenovnikVp1[#Data], 3, FALSE)</f>
        <v>1063</v>
      </c>
    </row>
    <row r="15" spans="2:6" x14ac:dyDescent="0.25">
      <c r="B15" s="2" t="s">
        <v>3631</v>
      </c>
      <c r="C15" t="s">
        <v>3632</v>
      </c>
      <c r="D15" t="s">
        <v>222</v>
      </c>
      <c r="E15" s="10">
        <f>VLOOKUP(B15,[1]!Table_elnos2k3_ElnosReports_ArtikalCjenovnikVp1[#Data], 3, FALSE)</f>
        <v>1159.47</v>
      </c>
    </row>
    <row r="16" spans="2:6" x14ac:dyDescent="0.25">
      <c r="B16" s="2" t="s">
        <v>3633</v>
      </c>
      <c r="C16" t="s">
        <v>3634</v>
      </c>
      <c r="D16" t="s">
        <v>222</v>
      </c>
      <c r="E16" s="10">
        <f>VLOOKUP(B16,[1]!Table_elnos2k3_ElnosReports_ArtikalCjenovnikVp1[#Data], 3, FALSE)</f>
        <v>1311.25</v>
      </c>
    </row>
    <row r="17" spans="2:6" ht="15.75" x14ac:dyDescent="0.25">
      <c r="B17" s="14"/>
      <c r="C17" s="17" t="s">
        <v>3111</v>
      </c>
      <c r="D17" s="16"/>
      <c r="E17" s="15"/>
      <c r="F17" s="16"/>
    </row>
    <row r="18" spans="2:6" x14ac:dyDescent="0.25">
      <c r="B18" s="2" t="s">
        <v>3112</v>
      </c>
      <c r="C18" t="s">
        <v>3113</v>
      </c>
      <c r="D18" t="s">
        <v>222</v>
      </c>
      <c r="E18" s="10">
        <f>VLOOKUP(B18,[1]!Table_elnos2k3_ElnosReports_ArtikalCjenovnikVp1[#Data], 3, FALSE)</f>
        <v>44.46</v>
      </c>
    </row>
    <row r="19" spans="2:6" x14ac:dyDescent="0.25">
      <c r="B19" s="2" t="s">
        <v>3114</v>
      </c>
      <c r="C19" t="s">
        <v>3115</v>
      </c>
      <c r="D19" t="s">
        <v>222</v>
      </c>
      <c r="E19" s="10">
        <f>VLOOKUP(B19,[1]!Table_elnos2k3_ElnosReports_ArtikalCjenovnikVp1[#Data], 3, FALSE)</f>
        <v>58.97</v>
      </c>
    </row>
    <row r="20" spans="2:6" x14ac:dyDescent="0.25">
      <c r="B20" s="61" t="s">
        <v>4201</v>
      </c>
      <c r="C20" t="s">
        <v>4202</v>
      </c>
      <c r="D20" t="s">
        <v>222</v>
      </c>
      <c r="E20" s="10">
        <f>VLOOKUP(B20,[1]!Table_elnos2k3_ElnosReports_ArtikalCjenovnikVp1[#Data], 3, FALSE)</f>
        <v>45.55</v>
      </c>
    </row>
    <row r="21" spans="2:6" x14ac:dyDescent="0.25">
      <c r="B21" s="2" t="s">
        <v>3117</v>
      </c>
      <c r="C21" t="s">
        <v>3116</v>
      </c>
      <c r="D21" t="s">
        <v>337</v>
      </c>
      <c r="E21" s="10">
        <f>VLOOKUP(B21,[1]!Table_elnos2k3_ElnosReports_ArtikalCjenovnikVp1[#Data], 3, FALSE)</f>
        <v>2.67</v>
      </c>
    </row>
    <row r="22" spans="2:6" x14ac:dyDescent="0.25">
      <c r="B22" s="2" t="s">
        <v>4195</v>
      </c>
      <c r="C22" t="s">
        <v>4196</v>
      </c>
      <c r="D22" t="s">
        <v>222</v>
      </c>
      <c r="E22" s="10">
        <f>VLOOKUP(B22,[1]!Table_elnos2k3_ElnosReports_ArtikalCjenovnikVp1[#Data], 3, FALSE)</f>
        <v>3.97</v>
      </c>
    </row>
    <row r="23" spans="2:6" x14ac:dyDescent="0.25">
      <c r="B23" s="4" t="s">
        <v>4199</v>
      </c>
      <c r="C23" s="13" t="s">
        <v>4200</v>
      </c>
      <c r="D23" s="13" t="s">
        <v>222</v>
      </c>
      <c r="E23" s="10">
        <f>VLOOKUP(B23,[1]!Table_elnos2k3_ElnosReports_ArtikalCjenovnikVp1[#Data], 3, FALSE)</f>
        <v>4.53</v>
      </c>
    </row>
    <row r="24" spans="2:6" x14ac:dyDescent="0.25">
      <c r="B24" s="2" t="s">
        <v>4197</v>
      </c>
      <c r="C24" t="s">
        <v>4198</v>
      </c>
      <c r="D24" t="s">
        <v>222</v>
      </c>
      <c r="E24" s="10">
        <f>VLOOKUP(B24,[1]!Table_elnos2k3_ElnosReports_ArtikalCjenovnikVp1[#Data], 3, FALSE)</f>
        <v>7.6</v>
      </c>
    </row>
    <row r="25" spans="2:6" ht="15.75" x14ac:dyDescent="0.25">
      <c r="B25" s="14"/>
      <c r="C25" s="17" t="s">
        <v>3481</v>
      </c>
      <c r="D25" s="16"/>
      <c r="E25" s="15"/>
      <c r="F25" s="16"/>
    </row>
    <row r="26" spans="2:6" x14ac:dyDescent="0.25">
      <c r="B26" s="2" t="s">
        <v>3482</v>
      </c>
      <c r="C26" t="s">
        <v>3485</v>
      </c>
      <c r="E26" s="10">
        <f>VLOOKUP(B26,[1]!Table_elnos2k3_ElnosReports_ArtikalCjenovnikVp1[#Data], 3, FALSE)</f>
        <v>94.65</v>
      </c>
    </row>
    <row r="27" spans="2:6" x14ac:dyDescent="0.25">
      <c r="B27" s="4" t="s">
        <v>3483</v>
      </c>
      <c r="C27" s="13" t="s">
        <v>3484</v>
      </c>
      <c r="D27" s="13"/>
      <c r="E27" s="10">
        <f>VLOOKUP(B27,[1]!Table_elnos2k3_ElnosReports_ArtikalCjenovnikVp1[#Data], 3, FALSE)</f>
        <v>67.239999999999995</v>
      </c>
    </row>
    <row r="28" spans="2:6" x14ac:dyDescent="0.25">
      <c r="B28" s="2" t="s">
        <v>3486</v>
      </c>
      <c r="C28" t="s">
        <v>3487</v>
      </c>
      <c r="E28" s="10">
        <f>VLOOKUP(B28,[1]!Table_elnos2k3_ElnosReports_ArtikalCjenovnikVp1[#Data], 3, FALSE)</f>
        <v>207.85</v>
      </c>
    </row>
    <row r="29" spans="2:6" x14ac:dyDescent="0.25">
      <c r="B29" s="4" t="s">
        <v>3488</v>
      </c>
      <c r="C29" s="13" t="s">
        <v>3489</v>
      </c>
      <c r="D29" s="13"/>
      <c r="E29" s="10">
        <f>VLOOKUP(B29,[1]!Table_elnos2k3_ElnosReports_ArtikalCjenovnikVp1[#Data], 3, FALSE)</f>
        <v>129.27000000000001</v>
      </c>
    </row>
    <row r="30" spans="2:6" ht="15.75" x14ac:dyDescent="0.25">
      <c r="B30" s="14" t="s">
        <v>0</v>
      </c>
      <c r="C30" s="17" t="s">
        <v>3013</v>
      </c>
      <c r="D30" s="16" t="s">
        <v>0</v>
      </c>
      <c r="E30" s="15"/>
      <c r="F30" s="16"/>
    </row>
    <row r="31" spans="2:6" x14ac:dyDescent="0.25">
      <c r="B31" s="4" t="s">
        <v>4418</v>
      </c>
      <c r="C31" s="13" t="s">
        <v>3014</v>
      </c>
      <c r="D31" s="13" t="s">
        <v>222</v>
      </c>
      <c r="E31" s="10">
        <f>VLOOKUP(B31,[1]!Table_elnos2k3_ElnosReports_ArtikalCjenovnikVp1[#Data], 3, FALSE)</f>
        <v>3.13</v>
      </c>
    </row>
    <row r="32" spans="2:6" x14ac:dyDescent="0.25">
      <c r="B32" s="2" t="s">
        <v>4420</v>
      </c>
      <c r="C32" t="s">
        <v>4419</v>
      </c>
      <c r="D32" t="s">
        <v>222</v>
      </c>
      <c r="E32" s="10">
        <f>VLOOKUP(B32,[1]!Table_elnos2k3_ElnosReports_ArtikalCjenovnikVp1[#Data], 3, FALSE)</f>
        <v>3.63</v>
      </c>
    </row>
    <row r="33" spans="1:5" x14ac:dyDescent="0.25">
      <c r="B33" s="2" t="s">
        <v>4422</v>
      </c>
      <c r="C33" t="s">
        <v>4421</v>
      </c>
      <c r="D33" t="s">
        <v>222</v>
      </c>
      <c r="E33" s="10">
        <f>VLOOKUP(B33,[1]!Table_elnos2k3_ElnosReports_ArtikalCjenovnikVp1[#Data], 3, FALSE)</f>
        <v>3.71</v>
      </c>
    </row>
    <row r="34" spans="1:5" x14ac:dyDescent="0.25">
      <c r="B34" s="2" t="s">
        <v>4424</v>
      </c>
      <c r="C34" t="s">
        <v>4423</v>
      </c>
      <c r="D34" t="s">
        <v>222</v>
      </c>
      <c r="E34" s="10">
        <f>VLOOKUP(B34,[1]!Table_elnos2k3_ElnosReports_ArtikalCjenovnikVp1[#Data], 3, FALSE)</f>
        <v>4.3</v>
      </c>
    </row>
    <row r="35" spans="1:5" x14ac:dyDescent="0.25">
      <c r="B35" s="2" t="s">
        <v>4426</v>
      </c>
      <c r="C35" t="s">
        <v>4425</v>
      </c>
      <c r="D35" t="s">
        <v>222</v>
      </c>
      <c r="E35" s="10">
        <f>VLOOKUP(B35,[1]!Table_elnos2k3_ElnosReports_ArtikalCjenovnikVp1[#Data], 3, FALSE)</f>
        <v>3.75</v>
      </c>
    </row>
    <row r="36" spans="1:5" x14ac:dyDescent="0.25">
      <c r="A36" s="26"/>
      <c r="B36" s="2" t="s">
        <v>4431</v>
      </c>
      <c r="C36" t="s">
        <v>4432</v>
      </c>
      <c r="D36" t="s">
        <v>222</v>
      </c>
      <c r="E36" s="10">
        <f>VLOOKUP(B36,[1]!Table_elnos2k3_ElnosReports_ArtikalCjenovnikVp1[#Data], 3, FALSE)</f>
        <v>4.32</v>
      </c>
    </row>
    <row r="37" spans="1:5" x14ac:dyDescent="0.25">
      <c r="B37" s="2" t="s">
        <v>4428</v>
      </c>
      <c r="C37" t="s">
        <v>4427</v>
      </c>
      <c r="D37" t="s">
        <v>222</v>
      </c>
      <c r="E37" s="10">
        <f>VLOOKUP(B37,[1]!Table_elnos2k3_ElnosReports_ArtikalCjenovnikVp1[#Data], 3, FALSE)</f>
        <v>4.59</v>
      </c>
    </row>
    <row r="38" spans="1:5" x14ac:dyDescent="0.25">
      <c r="A38" s="26"/>
      <c r="B38" s="2" t="s">
        <v>3015</v>
      </c>
      <c r="C38" t="s">
        <v>3016</v>
      </c>
      <c r="D38" t="s">
        <v>222</v>
      </c>
      <c r="E38" s="10">
        <f>VLOOKUP(B38,[1]!Table_elnos2k3_ElnosReports_ArtikalCjenovnikVp1[#Data], 3, FALSE)</f>
        <v>5.21</v>
      </c>
    </row>
    <row r="39" spans="1:5" x14ac:dyDescent="0.25">
      <c r="B39" s="2" t="s">
        <v>3021</v>
      </c>
      <c r="C39" t="s">
        <v>4429</v>
      </c>
      <c r="D39" t="s">
        <v>222</v>
      </c>
      <c r="E39" s="10">
        <f>VLOOKUP(B39,[1]!Table_elnos2k3_ElnosReports_ArtikalCjenovnikVp1[#Data], 3, FALSE)</f>
        <v>5.19</v>
      </c>
    </row>
    <row r="40" spans="1:5" x14ac:dyDescent="0.25">
      <c r="B40" s="2" t="s">
        <v>3029</v>
      </c>
      <c r="C40" t="s">
        <v>4430</v>
      </c>
      <c r="D40" t="s">
        <v>222</v>
      </c>
      <c r="E40" s="10">
        <f>VLOOKUP(B40,[1]!Table_elnos2k3_ElnosReports_ArtikalCjenovnikVp1[#Data], 3, FALSE)</f>
        <v>5.98</v>
      </c>
    </row>
    <row r="41" spans="1:5" x14ac:dyDescent="0.25">
      <c r="B41" s="2" t="s">
        <v>3017</v>
      </c>
      <c r="C41" t="s">
        <v>3018</v>
      </c>
      <c r="D41" t="s">
        <v>222</v>
      </c>
      <c r="E41" s="10">
        <f>VLOOKUP(B41,[1]!Table_elnos2k3_ElnosReports_ArtikalCjenovnikVp1[#Data], 3, FALSE)</f>
        <v>5.1100000000000003</v>
      </c>
    </row>
    <row r="42" spans="1:5" x14ac:dyDescent="0.25">
      <c r="B42" s="2" t="s">
        <v>3025</v>
      </c>
      <c r="C42" t="s">
        <v>3019</v>
      </c>
      <c r="D42" t="s">
        <v>222</v>
      </c>
      <c r="E42" s="10">
        <f>VLOOKUP(B42,[1]!Table_elnos2k3_ElnosReports_ArtikalCjenovnikVp1[#Data], 3, FALSE)</f>
        <v>5.96</v>
      </c>
    </row>
    <row r="43" spans="1:5" x14ac:dyDescent="0.25">
      <c r="B43" s="2" t="s">
        <v>3027</v>
      </c>
      <c r="C43" t="s">
        <v>3020</v>
      </c>
      <c r="D43" t="s">
        <v>222</v>
      </c>
      <c r="E43" s="10">
        <f>VLOOKUP(B43,[1]!Table_elnos2k3_ElnosReports_ArtikalCjenovnikVp1[#Data], 3, FALSE)</f>
        <v>5.95</v>
      </c>
    </row>
    <row r="44" spans="1:5" x14ac:dyDescent="0.25">
      <c r="B44" s="2" t="s">
        <v>3021</v>
      </c>
      <c r="C44" t="s">
        <v>3022</v>
      </c>
      <c r="D44" t="s">
        <v>222</v>
      </c>
      <c r="E44" s="10">
        <f>VLOOKUP(B44,[1]!Table_elnos2k3_ElnosReports_ArtikalCjenovnikVp1[#Data], 3, FALSE)</f>
        <v>5.19</v>
      </c>
    </row>
    <row r="45" spans="1:5" x14ac:dyDescent="0.25">
      <c r="B45" s="2" t="s">
        <v>3023</v>
      </c>
      <c r="C45" t="s">
        <v>3024</v>
      </c>
      <c r="D45" t="s">
        <v>222</v>
      </c>
      <c r="E45" s="10">
        <f>VLOOKUP(B45,[1]!Table_elnos2k3_ElnosReports_ArtikalCjenovnikVp1[#Data], 3, FALSE)</f>
        <v>5.96</v>
      </c>
    </row>
    <row r="46" spans="1:5" x14ac:dyDescent="0.25">
      <c r="B46" s="2" t="s">
        <v>3025</v>
      </c>
      <c r="C46" t="s">
        <v>3026</v>
      </c>
      <c r="D46" t="s">
        <v>222</v>
      </c>
      <c r="E46" s="10">
        <f>VLOOKUP(B46,[1]!Table_elnos2k3_ElnosReports_ArtikalCjenovnikVp1[#Data], 3, FALSE)</f>
        <v>5.96</v>
      </c>
    </row>
    <row r="47" spans="1:5" x14ac:dyDescent="0.25">
      <c r="B47" s="2" t="s">
        <v>3027</v>
      </c>
      <c r="C47" t="s">
        <v>3028</v>
      </c>
      <c r="D47" t="s">
        <v>222</v>
      </c>
      <c r="E47" s="10">
        <f>VLOOKUP(B47,[1]!Table_elnos2k3_ElnosReports_ArtikalCjenovnikVp1[#Data], 3, FALSE)</f>
        <v>5.95</v>
      </c>
    </row>
    <row r="48" spans="1:5" x14ac:dyDescent="0.25">
      <c r="B48" s="2" t="s">
        <v>3029</v>
      </c>
      <c r="C48" t="s">
        <v>3030</v>
      </c>
      <c r="D48" t="s">
        <v>222</v>
      </c>
      <c r="E48" s="10">
        <f>VLOOKUP(B48,[1]!Table_elnos2k3_ElnosReports_ArtikalCjenovnikVp1[#Data], 3, FALSE)</f>
        <v>5.98</v>
      </c>
    </row>
    <row r="49" spans="2:7" x14ac:dyDescent="0.25">
      <c r="B49" s="2" t="s">
        <v>4433</v>
      </c>
      <c r="C49" t="s">
        <v>4434</v>
      </c>
      <c r="D49" t="s">
        <v>222</v>
      </c>
      <c r="E49" s="10">
        <f>VLOOKUP(B49,[1]!Table_elnos2k3_ElnosReports_ArtikalCjenovnikVp1[#Data], 3, FALSE)</f>
        <v>11.5</v>
      </c>
    </row>
    <row r="50" spans="2:7" x14ac:dyDescent="0.25">
      <c r="B50" s="2" t="s">
        <v>4435</v>
      </c>
      <c r="C50" t="s">
        <v>4438</v>
      </c>
      <c r="D50" t="s">
        <v>222</v>
      </c>
      <c r="E50" s="10">
        <f>VLOOKUP(B50,[1]!Table_elnos2k3_ElnosReports_ArtikalCjenovnikVp1[#Data], 3, FALSE)</f>
        <v>13.87</v>
      </c>
      <c r="F50" s="2"/>
    </row>
    <row r="51" spans="2:7" x14ac:dyDescent="0.25">
      <c r="B51" s="2" t="s">
        <v>4437</v>
      </c>
      <c r="C51" t="s">
        <v>4436</v>
      </c>
      <c r="D51" t="s">
        <v>222</v>
      </c>
      <c r="E51" s="10">
        <f>VLOOKUP(B51,[1]!Table_elnos2k3_ElnosReports_ArtikalCjenovnikVp1[#Data], 3, FALSE)</f>
        <v>11.46</v>
      </c>
      <c r="G51" s="2"/>
    </row>
    <row r="52" spans="2:7" x14ac:dyDescent="0.25">
      <c r="B52" s="2" t="s">
        <v>4440</v>
      </c>
      <c r="C52" t="s">
        <v>4439</v>
      </c>
      <c r="D52" t="s">
        <v>222</v>
      </c>
      <c r="E52" s="10">
        <f>VLOOKUP(B52,[1]!Table_elnos2k3_ElnosReports_ArtikalCjenovnikVp1[#Data], 3, FALSE)</f>
        <v>13.09</v>
      </c>
    </row>
    <row r="53" spans="2:7" x14ac:dyDescent="0.25">
      <c r="B53" s="2" t="s">
        <v>3031</v>
      </c>
      <c r="C53" t="s">
        <v>3032</v>
      </c>
      <c r="D53" t="s">
        <v>222</v>
      </c>
      <c r="E53" s="10">
        <f>VLOOKUP(B53,[1]!Table_elnos2k3_ElnosReports_ArtikalCjenovnikVp1[#Data], 3, FALSE)</f>
        <v>7.22</v>
      </c>
    </row>
    <row r="54" spans="2:7" x14ac:dyDescent="0.25">
      <c r="B54" s="2" t="s">
        <v>4442</v>
      </c>
      <c r="C54" t="s">
        <v>4441</v>
      </c>
      <c r="D54" t="s">
        <v>222</v>
      </c>
      <c r="E54" s="10">
        <f>VLOOKUP(B54,[1]!Table_elnos2k3_ElnosReports_ArtikalCjenovnikVp1[#Data], 3, FALSE)</f>
        <v>8.4499999999999993</v>
      </c>
    </row>
    <row r="55" spans="2:7" x14ac:dyDescent="0.25">
      <c r="B55" s="2" t="s">
        <v>4443</v>
      </c>
      <c r="C55" t="s">
        <v>4444</v>
      </c>
      <c r="D55" t="s">
        <v>222</v>
      </c>
      <c r="E55" s="10">
        <f>VLOOKUP(B55,[1]!Table_elnos2k3_ElnosReports_ArtikalCjenovnikVp1[#Data], 3, FALSE)</f>
        <v>8.65</v>
      </c>
    </row>
    <row r="56" spans="2:7" x14ac:dyDescent="0.25">
      <c r="B56" s="2" t="s">
        <v>3033</v>
      </c>
      <c r="C56" t="s">
        <v>3034</v>
      </c>
      <c r="D56" t="s">
        <v>222</v>
      </c>
      <c r="E56" s="10">
        <f>VLOOKUP(B56,[1]!Table_elnos2k3_ElnosReports_ArtikalCjenovnikVp1[#Data], 3, FALSE)</f>
        <v>10.16</v>
      </c>
    </row>
    <row r="57" spans="2:7" ht="15.75" x14ac:dyDescent="0.25">
      <c r="B57" s="14" t="s">
        <v>0</v>
      </c>
      <c r="C57" s="17" t="s">
        <v>3035</v>
      </c>
      <c r="D57" s="16" t="s">
        <v>0</v>
      </c>
      <c r="E57" s="15"/>
      <c r="F57" s="16"/>
    </row>
    <row r="58" spans="2:7" x14ac:dyDescent="0.25">
      <c r="B58" s="4" t="s">
        <v>4445</v>
      </c>
      <c r="C58" s="13" t="s">
        <v>4446</v>
      </c>
      <c r="D58" s="13" t="s">
        <v>222</v>
      </c>
      <c r="E58" s="10">
        <f>VLOOKUP(B58,[1]!Table_elnos2k3_ElnosReports_ArtikalCjenovnikVp1[#Data], 3, FALSE)</f>
        <v>4.59</v>
      </c>
    </row>
    <row r="59" spans="2:7" x14ac:dyDescent="0.25">
      <c r="B59" s="2" t="s">
        <v>4447</v>
      </c>
      <c r="C59" t="s">
        <v>4448</v>
      </c>
      <c r="D59" t="s">
        <v>222</v>
      </c>
      <c r="E59" s="10">
        <f>VLOOKUP(B59,[1]!Table_elnos2k3_ElnosReports_ArtikalCjenovnikVp1[#Data], 3, FALSE)</f>
        <v>5.19</v>
      </c>
    </row>
    <row r="60" spans="2:7" x14ac:dyDescent="0.25">
      <c r="B60" s="2" t="s">
        <v>3036</v>
      </c>
      <c r="C60" t="s">
        <v>3037</v>
      </c>
      <c r="D60" t="s">
        <v>222</v>
      </c>
      <c r="E60" s="10">
        <f>VLOOKUP(B60,[1]!Table_elnos2k3_ElnosReports_ArtikalCjenovnikVp1[#Data], 3, FALSE)</f>
        <v>6.92</v>
      </c>
    </row>
    <row r="61" spans="2:7" x14ac:dyDescent="0.25">
      <c r="B61" s="2" t="s">
        <v>3038</v>
      </c>
      <c r="C61" t="s">
        <v>3039</v>
      </c>
      <c r="D61" t="s">
        <v>222</v>
      </c>
      <c r="E61" s="10">
        <f>VLOOKUP(B61,[1]!Table_elnos2k3_ElnosReports_ArtikalCjenovnikVp1[#Data], 3, FALSE)</f>
        <v>7.7</v>
      </c>
    </row>
    <row r="62" spans="2:7" x14ac:dyDescent="0.25">
      <c r="B62" s="2" t="s">
        <v>3040</v>
      </c>
      <c r="C62" t="s">
        <v>3041</v>
      </c>
      <c r="D62" t="s">
        <v>222</v>
      </c>
      <c r="E62" s="10">
        <f>VLOOKUP(B62,[1]!Table_elnos2k3_ElnosReports_ArtikalCjenovnikVp1[#Data], 3, FALSE)</f>
        <v>5.7</v>
      </c>
    </row>
    <row r="63" spans="2:7" x14ac:dyDescent="0.25">
      <c r="B63" s="2" t="s">
        <v>3042</v>
      </c>
      <c r="C63" t="s">
        <v>3043</v>
      </c>
      <c r="D63" t="s">
        <v>222</v>
      </c>
      <c r="E63" s="10">
        <f>VLOOKUP(B63,[1]!Table_elnos2k3_ElnosReports_ArtikalCjenovnikVp1[#Data], 3, FALSE)</f>
        <v>5.65</v>
      </c>
    </row>
    <row r="64" spans="2:7" x14ac:dyDescent="0.25">
      <c r="B64" s="2" t="s">
        <v>4450</v>
      </c>
      <c r="C64" t="s">
        <v>4449</v>
      </c>
      <c r="D64" t="s">
        <v>222</v>
      </c>
      <c r="E64" s="10">
        <f>VLOOKUP(B64,[1]!Table_elnos2k3_ElnosReports_ArtikalCjenovnikVp1[#Data], 3, FALSE)</f>
        <v>4.08</v>
      </c>
    </row>
    <row r="65" spans="2:6" x14ac:dyDescent="0.25">
      <c r="B65" s="2" t="s">
        <v>4452</v>
      </c>
      <c r="C65" t="s">
        <v>4451</v>
      </c>
      <c r="D65" t="s">
        <v>222</v>
      </c>
      <c r="E65" s="10">
        <f>VLOOKUP(B65,[1]!Table_elnos2k3_ElnosReports_ArtikalCjenovnikVp1[#Data], 3, FALSE)</f>
        <v>4.5</v>
      </c>
    </row>
    <row r="66" spans="2:6" ht="15.75" x14ac:dyDescent="0.25">
      <c r="B66" s="14" t="s">
        <v>0</v>
      </c>
      <c r="C66" s="17" t="s">
        <v>3044</v>
      </c>
      <c r="D66" s="16" t="s">
        <v>0</v>
      </c>
      <c r="E66" s="15"/>
      <c r="F66" s="16"/>
    </row>
    <row r="67" spans="2:6" x14ac:dyDescent="0.25">
      <c r="B67" s="2" t="s">
        <v>3045</v>
      </c>
      <c r="C67" t="s">
        <v>3046</v>
      </c>
      <c r="D67" t="s">
        <v>222</v>
      </c>
      <c r="E67" s="10">
        <f>VLOOKUP(B67,[1]!Table_elnos2k3_ElnosReports_ArtikalCjenovnikVp1[#Data], 3, FALSE)</f>
        <v>4.54</v>
      </c>
    </row>
    <row r="68" spans="2:6" x14ac:dyDescent="0.25">
      <c r="B68" s="2" t="s">
        <v>3047</v>
      </c>
      <c r="C68" t="s">
        <v>3048</v>
      </c>
      <c r="D68" t="s">
        <v>222</v>
      </c>
      <c r="E68" s="10">
        <f>VLOOKUP(B68,[1]!Table_elnos2k3_ElnosReports_ArtikalCjenovnikVp1[#Data], 3, FALSE)</f>
        <v>6.38</v>
      </c>
    </row>
    <row r="69" spans="2:6" ht="15.75" x14ac:dyDescent="0.25">
      <c r="B69" s="14" t="s">
        <v>0</v>
      </c>
      <c r="C69" s="17" t="s">
        <v>3049</v>
      </c>
      <c r="D69" s="16" t="s">
        <v>0</v>
      </c>
      <c r="E69" s="15"/>
      <c r="F69" s="16"/>
    </row>
    <row r="70" spans="2:6" x14ac:dyDescent="0.25">
      <c r="B70" s="2" t="s">
        <v>3050</v>
      </c>
      <c r="C70" t="s">
        <v>3051</v>
      </c>
      <c r="D70" t="s">
        <v>222</v>
      </c>
      <c r="E70" s="10">
        <f>VLOOKUP(B70,[1]!Table_elnos2k3_ElnosReports_ArtikalCjenovnikVp1[#Data], 3, FALSE)</f>
        <v>13.47</v>
      </c>
    </row>
    <row r="71" spans="2:6" x14ac:dyDescent="0.25">
      <c r="B71" s="4" t="s">
        <v>3052</v>
      </c>
      <c r="C71" s="13" t="s">
        <v>3053</v>
      </c>
      <c r="D71" s="13" t="s">
        <v>222</v>
      </c>
      <c r="E71" s="10">
        <f>VLOOKUP(B71,[1]!Table_elnos2k3_ElnosReports_ArtikalCjenovnikVp1[#Data], 3, FALSE)</f>
        <v>9.86</v>
      </c>
    </row>
    <row r="72" spans="2:6" x14ac:dyDescent="0.25">
      <c r="B72" s="2" t="s">
        <v>3054</v>
      </c>
      <c r="C72" t="s">
        <v>3055</v>
      </c>
      <c r="D72" t="s">
        <v>222</v>
      </c>
      <c r="E72" s="10">
        <f>VLOOKUP(B72,[1]!Table_elnos2k3_ElnosReports_ArtikalCjenovnikVp1[#Data], 3, FALSE)</f>
        <v>17.5</v>
      </c>
    </row>
    <row r="73" spans="2:6" x14ac:dyDescent="0.25">
      <c r="B73" s="2" t="s">
        <v>3056</v>
      </c>
      <c r="C73" t="s">
        <v>3057</v>
      </c>
      <c r="D73" t="s">
        <v>222</v>
      </c>
      <c r="E73" s="10">
        <f>VLOOKUP(B73,[1]!Table_elnos2k3_ElnosReports_ArtikalCjenovnikVp1[#Data], 3, FALSE)</f>
        <v>22.58</v>
      </c>
    </row>
    <row r="74" spans="2:6" ht="15.75" x14ac:dyDescent="0.25">
      <c r="B74" s="14" t="s">
        <v>0</v>
      </c>
      <c r="C74" s="17" t="s">
        <v>3058</v>
      </c>
      <c r="D74" s="16" t="s">
        <v>0</v>
      </c>
      <c r="E74" s="15"/>
      <c r="F74" s="16"/>
    </row>
    <row r="75" spans="2:6" x14ac:dyDescent="0.25">
      <c r="B75" s="2" t="s">
        <v>3059</v>
      </c>
      <c r="C75" t="s">
        <v>3060</v>
      </c>
      <c r="D75" t="s">
        <v>222</v>
      </c>
      <c r="E75" s="10">
        <f>VLOOKUP(B75,[1]!Table_elnos2k3_ElnosReports_ArtikalCjenovnikVp1[#Data], 3, FALSE)</f>
        <v>7.46</v>
      </c>
    </row>
    <row r="76" spans="2:6" x14ac:dyDescent="0.25">
      <c r="B76" s="2" t="s">
        <v>3061</v>
      </c>
      <c r="C76" t="s">
        <v>3062</v>
      </c>
      <c r="D76" t="s">
        <v>222</v>
      </c>
      <c r="E76" s="10">
        <f>VLOOKUP(B76,[1]!Table_elnos2k3_ElnosReports_ArtikalCjenovnikVp1[#Data], 3, FALSE)</f>
        <v>8.5500000000000007</v>
      </c>
    </row>
    <row r="77" spans="2:6" ht="15.75" x14ac:dyDescent="0.25">
      <c r="B77" s="14" t="s">
        <v>0</v>
      </c>
      <c r="C77" s="17" t="s">
        <v>3063</v>
      </c>
      <c r="D77" s="16" t="s">
        <v>0</v>
      </c>
      <c r="E77" s="15"/>
      <c r="F77" s="16"/>
    </row>
    <row r="78" spans="2:6" x14ac:dyDescent="0.25">
      <c r="B78" s="2" t="s">
        <v>3064</v>
      </c>
      <c r="C78" t="s">
        <v>3065</v>
      </c>
      <c r="D78" t="s">
        <v>222</v>
      </c>
      <c r="E78" s="10">
        <f>VLOOKUP(B78,[1]!Table_elnos2k3_ElnosReports_ArtikalCjenovnikVp1[#Data], 3, FALSE)</f>
        <v>76.7</v>
      </c>
    </row>
    <row r="79" spans="2:6" ht="15.75" x14ac:dyDescent="0.25">
      <c r="B79" s="14" t="s">
        <v>0</v>
      </c>
      <c r="C79" s="17" t="s">
        <v>3066</v>
      </c>
      <c r="D79" s="16" t="s">
        <v>0</v>
      </c>
      <c r="E79" s="15"/>
      <c r="F79" s="16"/>
    </row>
    <row r="80" spans="2:6" x14ac:dyDescent="0.25">
      <c r="B80" s="2" t="s">
        <v>3067</v>
      </c>
      <c r="C80" t="s">
        <v>3068</v>
      </c>
      <c r="D80" t="s">
        <v>222</v>
      </c>
      <c r="E80" s="10">
        <f>VLOOKUP(B80,[1]!Table_elnos2k3_ElnosReports_ArtikalCjenovnikVp1[#Data], 3, FALSE)</f>
        <v>20.52</v>
      </c>
    </row>
    <row r="81" spans="2:6" x14ac:dyDescent="0.25">
      <c r="B81" s="2" t="s">
        <v>3069</v>
      </c>
      <c r="C81" t="s">
        <v>3070</v>
      </c>
      <c r="D81" t="s">
        <v>222</v>
      </c>
      <c r="E81" s="10">
        <f>VLOOKUP(B81,[1]!Table_elnos2k3_ElnosReports_ArtikalCjenovnikVp1[#Data], 3, FALSE)</f>
        <v>22.01</v>
      </c>
    </row>
    <row r="82" spans="2:6" ht="15.75" x14ac:dyDescent="0.25">
      <c r="B82" s="14" t="s">
        <v>0</v>
      </c>
      <c r="C82" s="17" t="s">
        <v>3071</v>
      </c>
      <c r="D82" s="16" t="s">
        <v>0</v>
      </c>
      <c r="E82" s="15"/>
      <c r="F82" s="16"/>
    </row>
    <row r="83" spans="2:6" x14ac:dyDescent="0.25">
      <c r="B83" s="2" t="s">
        <v>3072</v>
      </c>
      <c r="C83" t="s">
        <v>3073</v>
      </c>
      <c r="D83" t="s">
        <v>222</v>
      </c>
      <c r="E83" s="10">
        <f>VLOOKUP(B83,[1]!Table_elnos2k3_ElnosReports_ArtikalCjenovnikVp1[#Data], 3, FALSE)</f>
        <v>2.16</v>
      </c>
    </row>
    <row r="84" spans="2:6" x14ac:dyDescent="0.25">
      <c r="B84" s="4" t="s">
        <v>3074</v>
      </c>
      <c r="C84" s="13" t="s">
        <v>3075</v>
      </c>
      <c r="D84" s="13" t="s">
        <v>222</v>
      </c>
      <c r="E84" s="10">
        <f>VLOOKUP(B84,[1]!Table_elnos2k3_ElnosReports_ArtikalCjenovnikVp1[#Data], 3, FALSE)</f>
        <v>1.68</v>
      </c>
    </row>
    <row r="85" spans="2:6" x14ac:dyDescent="0.25">
      <c r="B85" s="4" t="s">
        <v>3076</v>
      </c>
      <c r="C85" s="13" t="s">
        <v>3077</v>
      </c>
      <c r="D85" s="13" t="s">
        <v>222</v>
      </c>
      <c r="E85" s="10">
        <f>VLOOKUP(B85,[1]!Table_elnos2k3_ElnosReports_ArtikalCjenovnikVp1[#Data], 3, FALSE)</f>
        <v>2.04</v>
      </c>
    </row>
    <row r="86" spans="2:6" x14ac:dyDescent="0.25">
      <c r="B86" s="4" t="s">
        <v>3078</v>
      </c>
      <c r="C86" s="13" t="s">
        <v>3079</v>
      </c>
      <c r="D86" s="13" t="s">
        <v>222</v>
      </c>
      <c r="E86" s="10">
        <f>VLOOKUP(B86,[1]!Table_elnos2k3_ElnosReports_ArtikalCjenovnikVp1[#Data], 3, FALSE)</f>
        <v>2.8</v>
      </c>
    </row>
    <row r="87" spans="2:6" x14ac:dyDescent="0.25">
      <c r="B87" s="4" t="s">
        <v>3080</v>
      </c>
      <c r="C87" s="13" t="s">
        <v>3081</v>
      </c>
      <c r="D87" s="13" t="s">
        <v>222</v>
      </c>
      <c r="E87" s="10">
        <f>VLOOKUP(B87,[1]!Table_elnos2k3_ElnosReports_ArtikalCjenovnikVp1[#Data], 3, FALSE)</f>
        <v>4.3</v>
      </c>
    </row>
    <row r="88" spans="2:6" x14ac:dyDescent="0.25">
      <c r="B88" s="2" t="s">
        <v>3082</v>
      </c>
      <c r="C88" t="s">
        <v>3083</v>
      </c>
      <c r="D88" t="s">
        <v>222</v>
      </c>
      <c r="E88" s="10">
        <f>VLOOKUP(B88,[1]!Table_elnos2k3_ElnosReports_ArtikalCjenovnikVp1[#Data], 3, FALSE)</f>
        <v>2.5099999999999998</v>
      </c>
    </row>
    <row r="89" spans="2:6" x14ac:dyDescent="0.25">
      <c r="B89" s="2" t="s">
        <v>3084</v>
      </c>
      <c r="C89" t="s">
        <v>3085</v>
      </c>
      <c r="D89" t="s">
        <v>222</v>
      </c>
      <c r="E89" s="10">
        <f>VLOOKUP(B89,[1]!Table_elnos2k3_ElnosReports_ArtikalCjenovnikVp1[#Data], 3, FALSE)</f>
        <v>2.91</v>
      </c>
    </row>
    <row r="90" spans="2:6" x14ac:dyDescent="0.25">
      <c r="B90" s="2" t="s">
        <v>3086</v>
      </c>
      <c r="C90" t="s">
        <v>3087</v>
      </c>
      <c r="D90" t="s">
        <v>222</v>
      </c>
      <c r="E90" s="10">
        <f>VLOOKUP(B90,[1]!Table_elnos2k3_ElnosReports_ArtikalCjenovnikVp1[#Data], 3, FALSE)</f>
        <v>5.18</v>
      </c>
    </row>
    <row r="91" spans="2:6" x14ac:dyDescent="0.25">
      <c r="B91" s="2" t="s">
        <v>3088</v>
      </c>
      <c r="C91" t="s">
        <v>3089</v>
      </c>
      <c r="D91" t="s">
        <v>222</v>
      </c>
      <c r="E91" s="10">
        <f>VLOOKUP(B91,[1]!Table_elnos2k3_ElnosReports_ArtikalCjenovnikVp1[#Data], 3, FALSE)</f>
        <v>6.56</v>
      </c>
    </row>
    <row r="92" spans="2:6" x14ac:dyDescent="0.25">
      <c r="B92" s="2" t="s">
        <v>4453</v>
      </c>
      <c r="C92" t="s">
        <v>4454</v>
      </c>
      <c r="D92" t="s">
        <v>222</v>
      </c>
      <c r="E92" s="10">
        <f>VLOOKUP(B92,[1]!Table_elnos2k3_ElnosReports_ArtikalCjenovnikVp1[#Data], 3, FALSE)</f>
        <v>5.52</v>
      </c>
    </row>
    <row r="93" spans="2:6" x14ac:dyDescent="0.25">
      <c r="B93" s="2" t="s">
        <v>4455</v>
      </c>
      <c r="C93" t="s">
        <v>4456</v>
      </c>
      <c r="D93" t="s">
        <v>222</v>
      </c>
      <c r="E93" s="10">
        <f>VLOOKUP(B93,[1]!Table_elnos2k3_ElnosReports_ArtikalCjenovnikVp1[#Data], 3, FALSE)</f>
        <v>4.17</v>
      </c>
    </row>
    <row r="94" spans="2:6" x14ac:dyDescent="0.25">
      <c r="B94" s="2" t="s">
        <v>4458</v>
      </c>
      <c r="C94" t="s">
        <v>4457</v>
      </c>
      <c r="D94" t="s">
        <v>222</v>
      </c>
      <c r="E94" s="10">
        <f>VLOOKUP(B94,[1]!Table_elnos2k3_ElnosReports_ArtikalCjenovnikVp1[#Data], 3, FALSE)</f>
        <v>4.93</v>
      </c>
    </row>
    <row r="95" spans="2:6" x14ac:dyDescent="0.25">
      <c r="B95" s="2" t="s">
        <v>4459</v>
      </c>
      <c r="C95" t="s">
        <v>4468</v>
      </c>
      <c r="D95" t="s">
        <v>222</v>
      </c>
      <c r="E95" s="10">
        <f>VLOOKUP(B95,[1]!Table_elnos2k3_ElnosReports_ArtikalCjenovnikVp1[#Data], 3, FALSE)</f>
        <v>6.92</v>
      </c>
    </row>
    <row r="96" spans="2:6" x14ac:dyDescent="0.25">
      <c r="B96" s="2" t="s">
        <v>4460</v>
      </c>
      <c r="C96" t="s">
        <v>4467</v>
      </c>
      <c r="D96" t="s">
        <v>222</v>
      </c>
      <c r="E96" s="10">
        <f>VLOOKUP(B96,[1]!Table_elnos2k3_ElnosReports_ArtikalCjenovnikVp1[#Data], 3, FALSE)</f>
        <v>10.57</v>
      </c>
    </row>
    <row r="97" spans="2:8" x14ac:dyDescent="0.25">
      <c r="B97" s="2" t="s">
        <v>4461</v>
      </c>
      <c r="C97" t="s">
        <v>4466</v>
      </c>
      <c r="D97" t="s">
        <v>222</v>
      </c>
      <c r="E97" s="10">
        <f>VLOOKUP(B97,[1]!Table_elnos2k3_ElnosReports_ArtikalCjenovnikVp1[#Data], 3, FALSE)</f>
        <v>6.22</v>
      </c>
    </row>
    <row r="98" spans="2:8" x14ac:dyDescent="0.25">
      <c r="B98" s="2" t="s">
        <v>4462</v>
      </c>
      <c r="C98" t="s">
        <v>4465</v>
      </c>
      <c r="D98" t="s">
        <v>222</v>
      </c>
      <c r="E98" s="10">
        <f>VLOOKUP(B98,[1]!Table_elnos2k3_ElnosReports_ArtikalCjenovnikVp1[#Data], 3, FALSE)</f>
        <v>7.45</v>
      </c>
    </row>
    <row r="99" spans="2:8" x14ac:dyDescent="0.25">
      <c r="B99" s="2" t="s">
        <v>4463</v>
      </c>
      <c r="C99" t="s">
        <v>4464</v>
      </c>
      <c r="D99" t="s">
        <v>222</v>
      </c>
      <c r="E99" s="10">
        <f>VLOOKUP(B99,[1]!Table_elnos2k3_ElnosReports_ArtikalCjenovnikVp1[#Data], 3, FALSE)</f>
        <v>12.83</v>
      </c>
    </row>
    <row r="100" spans="2:8" x14ac:dyDescent="0.25">
      <c r="B100" s="2" t="s">
        <v>3090</v>
      </c>
      <c r="C100" t="s">
        <v>3091</v>
      </c>
      <c r="D100" t="s">
        <v>222</v>
      </c>
      <c r="E100" s="10">
        <f>VLOOKUP(B100,[1]!Table_elnos2k3_ElnosReports_ArtikalCjenovnikVp1[#Data], 3, FALSE)</f>
        <v>13.11</v>
      </c>
    </row>
    <row r="101" spans="2:8" x14ac:dyDescent="0.25">
      <c r="B101" s="2" t="s">
        <v>3092</v>
      </c>
      <c r="C101" t="s">
        <v>3093</v>
      </c>
      <c r="D101" t="s">
        <v>222</v>
      </c>
      <c r="E101" s="10">
        <f>VLOOKUP(B101,[1]!Table_elnos2k3_ElnosReports_ArtikalCjenovnikVp1[#Data], 3, FALSE)</f>
        <v>6.85</v>
      </c>
    </row>
    <row r="102" spans="2:8" ht="15.75" x14ac:dyDescent="0.25">
      <c r="B102" s="14" t="s">
        <v>0</v>
      </c>
      <c r="C102" s="17" t="s">
        <v>3094</v>
      </c>
      <c r="D102" s="16" t="s">
        <v>0</v>
      </c>
      <c r="E102" s="15"/>
      <c r="F102" s="16"/>
    </row>
    <row r="103" spans="2:8" x14ac:dyDescent="0.25">
      <c r="B103" s="4" t="s">
        <v>3095</v>
      </c>
      <c r="C103" s="13" t="s">
        <v>3096</v>
      </c>
      <c r="D103" s="13" t="s">
        <v>222</v>
      </c>
      <c r="E103" s="10">
        <f>VLOOKUP(B103,[1]!Table_elnos2k3_ElnosReports_ArtikalCjenovnikVp1[#Data], 3, FALSE)</f>
        <v>1.4</v>
      </c>
      <c r="F103" s="13"/>
    </row>
    <row r="104" spans="2:8" x14ac:dyDescent="0.25">
      <c r="B104" s="4" t="s">
        <v>3097</v>
      </c>
      <c r="C104" s="13" t="s">
        <v>3098</v>
      </c>
      <c r="D104" s="13" t="s">
        <v>222</v>
      </c>
      <c r="E104" s="10">
        <f>VLOOKUP(B104,[1]!Table_elnos2k3_ElnosReports_ArtikalCjenovnikVp1[#Data], 3, FALSE)</f>
        <v>1.1499999999999999</v>
      </c>
      <c r="F104" s="13"/>
    </row>
    <row r="105" spans="2:8" x14ac:dyDescent="0.25">
      <c r="B105" s="4" t="s">
        <v>4416</v>
      </c>
      <c r="C105" s="13" t="s">
        <v>4417</v>
      </c>
      <c r="D105" s="13" t="s">
        <v>222</v>
      </c>
      <c r="E105" s="10">
        <f>VLOOKUP(B105,[1]!Table_elnos2k3_ElnosReports_ArtikalCjenovnikVp1[#Data], 3, FALSE)</f>
        <v>1.81</v>
      </c>
      <c r="F105" s="13"/>
    </row>
    <row r="106" spans="2:8" x14ac:dyDescent="0.25">
      <c r="B106" s="4" t="s">
        <v>3099</v>
      </c>
      <c r="C106" s="13" t="s">
        <v>3100</v>
      </c>
      <c r="D106" s="13" t="s">
        <v>222</v>
      </c>
      <c r="E106" s="10">
        <f>VLOOKUP(B106,[1]!Table_elnos2k3_ElnosReports_ArtikalCjenovnikVp1[#Data], 3, FALSE)</f>
        <v>2.12</v>
      </c>
      <c r="F106" s="13"/>
      <c r="H106" t="s">
        <v>0</v>
      </c>
    </row>
    <row r="107" spans="2:8" ht="15.75" x14ac:dyDescent="0.25">
      <c r="B107" s="14" t="s">
        <v>0</v>
      </c>
      <c r="C107" s="17" t="s">
        <v>3101</v>
      </c>
      <c r="D107" s="16" t="s">
        <v>0</v>
      </c>
      <c r="E107" s="15"/>
      <c r="F107" s="16"/>
    </row>
    <row r="108" spans="2:8" x14ac:dyDescent="0.25">
      <c r="B108" s="2" t="s">
        <v>3102</v>
      </c>
      <c r="C108" t="s">
        <v>3103</v>
      </c>
      <c r="D108" t="s">
        <v>222</v>
      </c>
      <c r="E108" s="10">
        <f>VLOOKUP(B108,[1]!Table_elnos2k3_ElnosReports_ArtikalCjenovnikVp1[#Data], 3, FALSE)</f>
        <v>0.85</v>
      </c>
    </row>
    <row r="109" spans="2:8" x14ac:dyDescent="0.25">
      <c r="B109" s="2" t="s">
        <v>3104</v>
      </c>
      <c r="C109" t="s">
        <v>3105</v>
      </c>
      <c r="D109" t="s">
        <v>222</v>
      </c>
      <c r="E109" s="10">
        <f>VLOOKUP(B109,[1]!Table_elnos2k3_ElnosReports_ArtikalCjenovnikVp1[#Data], 3, FALSE)</f>
        <v>0.99</v>
      </c>
    </row>
    <row r="110" spans="2:8" ht="15.75" x14ac:dyDescent="0.25">
      <c r="B110" s="14" t="s">
        <v>0</v>
      </c>
      <c r="C110" s="17" t="s">
        <v>556</v>
      </c>
      <c r="D110" s="16" t="s">
        <v>0</v>
      </c>
      <c r="E110" s="15"/>
      <c r="F110" s="16"/>
    </row>
    <row r="111" spans="2:8" x14ac:dyDescent="0.25">
      <c r="B111" s="4" t="s">
        <v>557</v>
      </c>
      <c r="C111" s="13" t="s">
        <v>558</v>
      </c>
      <c r="D111" s="13" t="s">
        <v>222</v>
      </c>
      <c r="E111" s="10">
        <f>VLOOKUP(B111,[1]!Table_elnos2k3_ElnosReports_ArtikalCjenovnikVp1[#Data], 3, FALSE)</f>
        <v>3.38</v>
      </c>
    </row>
    <row r="112" spans="2:8" x14ac:dyDescent="0.25">
      <c r="B112" s="2" t="s">
        <v>559</v>
      </c>
      <c r="C112" t="s">
        <v>560</v>
      </c>
      <c r="D112" t="s">
        <v>222</v>
      </c>
      <c r="E112" s="10">
        <f>VLOOKUP(B112,[1]!Table_elnos2k3_ElnosReports_ArtikalCjenovnikVp1[#Data], 3, FALSE)</f>
        <v>4.07</v>
      </c>
    </row>
    <row r="113" spans="2:6" x14ac:dyDescent="0.25">
      <c r="B113" s="2" t="s">
        <v>561</v>
      </c>
      <c r="C113" t="s">
        <v>562</v>
      </c>
      <c r="D113" t="s">
        <v>222</v>
      </c>
      <c r="E113" s="10">
        <f>VLOOKUP(B113,[1]!Table_elnos2k3_ElnosReports_ArtikalCjenovnikVp1[#Data], 3, FALSE)</f>
        <v>4.53</v>
      </c>
    </row>
    <row r="114" spans="2:6" x14ac:dyDescent="0.25">
      <c r="B114" s="2" t="s">
        <v>563</v>
      </c>
      <c r="C114" t="s">
        <v>564</v>
      </c>
      <c r="D114" t="s">
        <v>222</v>
      </c>
      <c r="E114" s="10">
        <f>VLOOKUP(B114,[1]!Table_elnos2k3_ElnosReports_ArtikalCjenovnikVp1[#Data], 3, FALSE)</f>
        <v>7.85</v>
      </c>
    </row>
    <row r="115" spans="2:6" x14ac:dyDescent="0.25">
      <c r="B115" s="2" t="s">
        <v>565</v>
      </c>
      <c r="C115" t="s">
        <v>566</v>
      </c>
      <c r="D115" t="s">
        <v>222</v>
      </c>
      <c r="E115" s="10">
        <f>VLOOKUP(B115,[1]!Table_elnos2k3_ElnosReports_ArtikalCjenovnikVp1[#Data], 3, FALSE)</f>
        <v>4.63</v>
      </c>
    </row>
    <row r="116" spans="2:6" x14ac:dyDescent="0.25">
      <c r="B116" s="2" t="s">
        <v>567</v>
      </c>
      <c r="C116" t="s">
        <v>568</v>
      </c>
      <c r="D116" t="s">
        <v>222</v>
      </c>
      <c r="E116" s="10">
        <f>VLOOKUP(B116,[1]!Table_elnos2k3_ElnosReports_ArtikalCjenovnikVp1[#Data], 3, FALSE)</f>
        <v>5.82</v>
      </c>
    </row>
    <row r="117" spans="2:6" x14ac:dyDescent="0.25">
      <c r="B117" s="2" t="s">
        <v>569</v>
      </c>
      <c r="C117" t="s">
        <v>570</v>
      </c>
      <c r="D117" t="s">
        <v>222</v>
      </c>
      <c r="E117" s="10">
        <f>VLOOKUP(B117,[1]!Table_elnos2k3_ElnosReports_ArtikalCjenovnikVp1[#Data], 3, FALSE)</f>
        <v>58.5</v>
      </c>
    </row>
    <row r="118" spans="2:6" x14ac:dyDescent="0.25">
      <c r="B118" s="2" t="s">
        <v>571</v>
      </c>
      <c r="C118" t="s">
        <v>572</v>
      </c>
      <c r="D118" t="s">
        <v>222</v>
      </c>
      <c r="E118" s="10">
        <f>VLOOKUP(B118,[1]!Table_elnos2k3_ElnosReports_ArtikalCjenovnikVp1[#Data], 3, FALSE)</f>
        <v>0</v>
      </c>
    </row>
    <row r="119" spans="2:6" x14ac:dyDescent="0.25">
      <c r="B119" s="2" t="s">
        <v>573</v>
      </c>
      <c r="C119" t="s">
        <v>574</v>
      </c>
      <c r="D119" t="s">
        <v>222</v>
      </c>
      <c r="E119" s="10">
        <f>VLOOKUP(B119,[1]!Table_elnos2k3_ElnosReports_ArtikalCjenovnikVp1[#Data], 3, FALSE)</f>
        <v>72.44</v>
      </c>
    </row>
    <row r="120" spans="2:6" x14ac:dyDescent="0.25">
      <c r="B120" s="2" t="s">
        <v>575</v>
      </c>
      <c r="C120" t="s">
        <v>576</v>
      </c>
      <c r="D120" t="s">
        <v>222</v>
      </c>
      <c r="E120" s="10">
        <f>VLOOKUP(B120,[1]!Table_elnos2k3_ElnosReports_ArtikalCjenovnikVp1[#Data], 3, FALSE)</f>
        <v>19.48</v>
      </c>
    </row>
    <row r="121" spans="2:6" x14ac:dyDescent="0.25">
      <c r="B121" s="2" t="s">
        <v>577</v>
      </c>
      <c r="C121" t="s">
        <v>578</v>
      </c>
      <c r="D121" t="s">
        <v>222</v>
      </c>
      <c r="E121" s="10">
        <f>VLOOKUP(B121,[1]!Table_elnos2k3_ElnosReports_ArtikalCjenovnikVp1[#Data], 3, FALSE)</f>
        <v>1.89</v>
      </c>
    </row>
    <row r="122" spans="2:6" ht="15.75" x14ac:dyDescent="0.25">
      <c r="B122" s="14" t="s">
        <v>0</v>
      </c>
      <c r="C122" s="17" t="s">
        <v>579</v>
      </c>
      <c r="D122" s="16" t="s">
        <v>0</v>
      </c>
      <c r="E122" s="15"/>
      <c r="F122" s="16"/>
    </row>
    <row r="123" spans="2:6" x14ac:dyDescent="0.25">
      <c r="B123" s="4" t="s">
        <v>557</v>
      </c>
      <c r="C123" s="13" t="s">
        <v>580</v>
      </c>
      <c r="D123" s="13" t="s">
        <v>222</v>
      </c>
      <c r="E123" s="10">
        <f>VLOOKUP(B123,[1]!Table_elnos2k3_ElnosReports_ArtikalCjenovnikVp1[#Data], 3, FALSE)</f>
        <v>3.38</v>
      </c>
    </row>
    <row r="124" spans="2:6" x14ac:dyDescent="0.25">
      <c r="B124" s="2" t="s">
        <v>581</v>
      </c>
      <c r="C124" t="s">
        <v>582</v>
      </c>
      <c r="D124" t="s">
        <v>222</v>
      </c>
      <c r="E124" s="10">
        <f>VLOOKUP(B124,[1]!Table_elnos2k3_ElnosReports_ArtikalCjenovnikVp1[#Data], 3, FALSE)</f>
        <v>3.95</v>
      </c>
    </row>
    <row r="125" spans="2:6" x14ac:dyDescent="0.25">
      <c r="B125" s="2" t="s">
        <v>583</v>
      </c>
      <c r="C125" t="s">
        <v>584</v>
      </c>
      <c r="D125" t="s">
        <v>222</v>
      </c>
      <c r="E125" s="10">
        <f>VLOOKUP(B125,[1]!Table_elnos2k3_ElnosReports_ArtikalCjenovnikVp1[#Data], 3, FALSE)</f>
        <v>5.82</v>
      </c>
    </row>
    <row r="126" spans="2:6" x14ac:dyDescent="0.25">
      <c r="B126" s="2" t="s">
        <v>585</v>
      </c>
      <c r="C126" t="s">
        <v>586</v>
      </c>
      <c r="D126" t="s">
        <v>222</v>
      </c>
      <c r="E126" s="10">
        <f>VLOOKUP(B126,[1]!Table_elnos2k3_ElnosReports_ArtikalCjenovnikVp1[#Data], 3, FALSE)</f>
        <v>7.29</v>
      </c>
    </row>
    <row r="127" spans="2:6" ht="15.75" x14ac:dyDescent="0.25">
      <c r="B127" s="14" t="s">
        <v>0</v>
      </c>
      <c r="C127" s="17" t="s">
        <v>587</v>
      </c>
      <c r="D127" s="16" t="s">
        <v>0</v>
      </c>
      <c r="E127" s="15"/>
      <c r="F127" s="16"/>
    </row>
    <row r="128" spans="2:6" x14ac:dyDescent="0.25">
      <c r="B128" s="4" t="s">
        <v>588</v>
      </c>
      <c r="C128" s="13" t="s">
        <v>589</v>
      </c>
      <c r="D128" s="13" t="s">
        <v>222</v>
      </c>
      <c r="E128" s="10">
        <f>VLOOKUP(B128,[1]!Table_elnos2k3_ElnosReports_ArtikalCjenovnikVp1[#Data], 3, FALSE)</f>
        <v>8.99</v>
      </c>
    </row>
    <row r="129" spans="2:5" x14ac:dyDescent="0.25">
      <c r="B129" s="2" t="s">
        <v>590</v>
      </c>
      <c r="C129" t="s">
        <v>591</v>
      </c>
      <c r="D129" t="s">
        <v>222</v>
      </c>
      <c r="E129" s="10">
        <f>VLOOKUP(B129,[1]!Table_elnos2k3_ElnosReports_ArtikalCjenovnikVp1[#Data], 3, FALSE)</f>
        <v>6.88</v>
      </c>
    </row>
    <row r="130" spans="2:5" x14ac:dyDescent="0.25">
      <c r="B130" s="2" t="s">
        <v>592</v>
      </c>
      <c r="C130" t="s">
        <v>593</v>
      </c>
      <c r="D130" t="s">
        <v>222</v>
      </c>
      <c r="E130" s="10">
        <f>VLOOKUP(B130,[1]!Table_elnos2k3_ElnosReports_ArtikalCjenovnikVp1[#Data], 3, FALSE)</f>
        <v>0</v>
      </c>
    </row>
    <row r="131" spans="2:5" x14ac:dyDescent="0.25">
      <c r="B131" s="4" t="s">
        <v>594</v>
      </c>
      <c r="C131" s="13" t="s">
        <v>595</v>
      </c>
      <c r="D131" s="13" t="s">
        <v>222</v>
      </c>
      <c r="E131" s="10">
        <f>VLOOKUP(B131,[1]!Table_elnos2k3_ElnosReports_ArtikalCjenovnikVp1[#Data], 3, FALSE)</f>
        <v>11.45</v>
      </c>
    </row>
    <row r="132" spans="2:5" x14ac:dyDescent="0.25">
      <c r="B132" s="2" t="s">
        <v>596</v>
      </c>
      <c r="C132" t="s">
        <v>597</v>
      </c>
      <c r="D132" t="s">
        <v>222</v>
      </c>
      <c r="E132" s="10">
        <f>VLOOKUP(B132,[1]!Table_elnos2k3_ElnosReports_ArtikalCjenovnikVp1[#Data], 3, FALSE)</f>
        <v>21.21</v>
      </c>
    </row>
    <row r="133" spans="2:5" x14ac:dyDescent="0.25">
      <c r="B133" s="2" t="s">
        <v>598</v>
      </c>
      <c r="C133" t="s">
        <v>599</v>
      </c>
      <c r="D133" t="s">
        <v>222</v>
      </c>
      <c r="E133" s="10">
        <f>VLOOKUP(B133,[1]!Table_elnos2k3_ElnosReports_ArtikalCjenovnikVp1[#Data], 3, FALSE)</f>
        <v>7.82</v>
      </c>
    </row>
    <row r="134" spans="2:5" x14ac:dyDescent="0.25">
      <c r="B134" s="2" t="s">
        <v>600</v>
      </c>
      <c r="C134" t="s">
        <v>601</v>
      </c>
      <c r="D134" t="s">
        <v>222</v>
      </c>
      <c r="E134" s="10">
        <f>VLOOKUP(B134,[1]!Table_elnos2k3_ElnosReports_ArtikalCjenovnikVp1[#Data], 3, FALSE)</f>
        <v>10.29</v>
      </c>
    </row>
    <row r="135" spans="2:5" x14ac:dyDescent="0.25">
      <c r="B135" s="2" t="s">
        <v>602</v>
      </c>
      <c r="C135" t="s">
        <v>603</v>
      </c>
      <c r="D135" t="s">
        <v>222</v>
      </c>
      <c r="E135" s="10">
        <f>VLOOKUP(B135,[1]!Table_elnos2k3_ElnosReports_ArtikalCjenovnikVp1[#Data], 3, FALSE)</f>
        <v>13.03</v>
      </c>
    </row>
    <row r="136" spans="2:5" x14ac:dyDescent="0.25">
      <c r="B136" s="2" t="s">
        <v>604</v>
      </c>
      <c r="C136" t="s">
        <v>605</v>
      </c>
      <c r="D136" t="s">
        <v>222</v>
      </c>
      <c r="E136" s="10">
        <f>VLOOKUP(B136,[1]!Table_elnos2k3_ElnosReports_ArtikalCjenovnikVp1[#Data], 3, FALSE)</f>
        <v>45.64</v>
      </c>
    </row>
    <row r="137" spans="2:5" x14ac:dyDescent="0.25">
      <c r="B137" s="4" t="s">
        <v>606</v>
      </c>
      <c r="C137" s="13" t="s">
        <v>607</v>
      </c>
      <c r="D137" s="13" t="s">
        <v>222</v>
      </c>
      <c r="E137" s="10">
        <f>VLOOKUP(B137,[1]!Table_elnos2k3_ElnosReports_ArtikalCjenovnikVp1[#Data], 3, FALSE)</f>
        <v>1.1200000000000001</v>
      </c>
    </row>
    <row r="138" spans="2:5" x14ac:dyDescent="0.25">
      <c r="B138" s="4" t="s">
        <v>608</v>
      </c>
      <c r="C138" s="13" t="s">
        <v>609</v>
      </c>
      <c r="D138" s="13" t="s">
        <v>222</v>
      </c>
      <c r="E138" s="10">
        <f>VLOOKUP(B138,[1]!Table_elnos2k3_ElnosReports_ArtikalCjenovnikVp1[#Data], 3, FALSE)</f>
        <v>2.25</v>
      </c>
    </row>
    <row r="139" spans="2:5" x14ac:dyDescent="0.25">
      <c r="B139" s="4" t="s">
        <v>610</v>
      </c>
      <c r="C139" s="13" t="s">
        <v>611</v>
      </c>
      <c r="D139" s="13" t="s">
        <v>222</v>
      </c>
      <c r="E139" s="10">
        <f>VLOOKUP(B139,[1]!Table_elnos2k3_ElnosReports_ArtikalCjenovnikVp1[#Data], 3, FALSE)</f>
        <v>3.43</v>
      </c>
    </row>
    <row r="140" spans="2:5" x14ac:dyDescent="0.25">
      <c r="B140" s="4" t="s">
        <v>612</v>
      </c>
      <c r="C140" s="13" t="s">
        <v>613</v>
      </c>
      <c r="D140" s="13" t="s">
        <v>222</v>
      </c>
      <c r="E140" s="10">
        <f>VLOOKUP(B140,[1]!Table_elnos2k3_ElnosReports_ArtikalCjenovnikVp1[#Data], 3, FALSE)</f>
        <v>5.05</v>
      </c>
    </row>
    <row r="141" spans="2:5" x14ac:dyDescent="0.25">
      <c r="B141" s="2" t="s">
        <v>614</v>
      </c>
      <c r="C141" t="s">
        <v>615</v>
      </c>
      <c r="D141" t="s">
        <v>222</v>
      </c>
      <c r="E141" s="10">
        <f>VLOOKUP(B141,[1]!Table_elnos2k3_ElnosReports_ArtikalCjenovnikVp1[#Data], 3, FALSE)</f>
        <v>8.64</v>
      </c>
    </row>
    <row r="142" spans="2:5" x14ac:dyDescent="0.25">
      <c r="B142" s="2" t="s">
        <v>4469</v>
      </c>
      <c r="C142" t="s">
        <v>616</v>
      </c>
      <c r="D142" t="s">
        <v>222</v>
      </c>
      <c r="E142" s="10">
        <f>VLOOKUP(B142,[1]!Table_elnos2k3_ElnosReports_ArtikalCjenovnikVp1[#Data], 3, FALSE)</f>
        <v>6.08</v>
      </c>
    </row>
    <row r="143" spans="2:5" x14ac:dyDescent="0.25">
      <c r="B143" s="2" t="s">
        <v>617</v>
      </c>
      <c r="C143" t="s">
        <v>618</v>
      </c>
      <c r="D143" t="s">
        <v>222</v>
      </c>
      <c r="E143" s="10">
        <f>VLOOKUP(B143,[1]!Table_elnos2k3_ElnosReports_ArtikalCjenovnikVp1[#Data], 3, FALSE)</f>
        <v>7.5</v>
      </c>
    </row>
    <row r="144" spans="2:5" x14ac:dyDescent="0.25">
      <c r="B144" s="2" t="s">
        <v>619</v>
      </c>
      <c r="C144" t="s">
        <v>620</v>
      </c>
      <c r="D144" t="s">
        <v>222</v>
      </c>
      <c r="E144" s="10">
        <f>VLOOKUP(B144,[1]!Table_elnos2k3_ElnosReports_ArtikalCjenovnikVp1[#Data], 3, FALSE)</f>
        <v>0.66</v>
      </c>
    </row>
    <row r="145" spans="2:6" x14ac:dyDescent="0.25">
      <c r="B145" s="2" t="s">
        <v>621</v>
      </c>
      <c r="C145" t="s">
        <v>622</v>
      </c>
      <c r="D145" t="s">
        <v>222</v>
      </c>
      <c r="E145" s="10">
        <f>VLOOKUP(B145,[1]!Table_elnos2k3_ElnosReports_ArtikalCjenovnikVp1[#Data], 3, FALSE)</f>
        <v>7.53</v>
      </c>
    </row>
    <row r="146" spans="2:6" ht="15.75" x14ac:dyDescent="0.25">
      <c r="B146" s="14"/>
      <c r="C146" s="17" t="s">
        <v>623</v>
      </c>
      <c r="D146" s="16"/>
      <c r="E146" s="15"/>
      <c r="F146" s="16"/>
    </row>
    <row r="147" spans="2:6" x14ac:dyDescent="0.25">
      <c r="B147" s="4" t="s">
        <v>4470</v>
      </c>
      <c r="C147" s="13" t="s">
        <v>624</v>
      </c>
      <c r="D147" s="13" t="s">
        <v>222</v>
      </c>
      <c r="E147" s="10">
        <f>VLOOKUP(B147,[1]!Table_elnos2k3_ElnosReports_ArtikalCjenovnikVp1[#Data], 3, FALSE)</f>
        <v>5.41</v>
      </c>
      <c r="F147" s="13"/>
    </row>
    <row r="148" spans="2:6" x14ac:dyDescent="0.25">
      <c r="B148" s="2" t="s">
        <v>4471</v>
      </c>
      <c r="C148" t="s">
        <v>625</v>
      </c>
      <c r="D148" t="s">
        <v>222</v>
      </c>
      <c r="E148" s="10">
        <f>VLOOKUP(B148,[1]!Table_elnos2k3_ElnosReports_ArtikalCjenovnikVp1[#Data], 3, FALSE)</f>
        <v>6.67</v>
      </c>
    </row>
    <row r="149" spans="2:6" x14ac:dyDescent="0.25">
      <c r="B149" s="2" t="s">
        <v>626</v>
      </c>
      <c r="C149" t="s">
        <v>627</v>
      </c>
      <c r="D149" t="s">
        <v>222</v>
      </c>
      <c r="E149" s="10">
        <f>VLOOKUP(B149,[1]!Table_elnos2k3_ElnosReports_ArtikalCjenovnikVp1[#Data], 3, FALSE)</f>
        <v>5.76</v>
      </c>
    </row>
    <row r="150" spans="2:6" x14ac:dyDescent="0.25">
      <c r="B150" s="2" t="s">
        <v>628</v>
      </c>
      <c r="C150" t="s">
        <v>629</v>
      </c>
      <c r="D150" t="s">
        <v>222</v>
      </c>
      <c r="E150" s="10">
        <f>VLOOKUP(B150,[1]!Table_elnos2k3_ElnosReports_ArtikalCjenovnikVp1[#Data], 3, FALSE)</f>
        <v>6.18</v>
      </c>
    </row>
    <row r="151" spans="2:6" x14ac:dyDescent="0.25">
      <c r="B151" s="2" t="s">
        <v>630</v>
      </c>
      <c r="C151" t="s">
        <v>631</v>
      </c>
      <c r="D151" t="s">
        <v>222</v>
      </c>
      <c r="E151" s="10">
        <f>VLOOKUP(B151,[1]!Table_elnos2k3_ElnosReports_ArtikalCjenovnikVp1[#Data], 3, FALSE)</f>
        <v>6.27</v>
      </c>
    </row>
    <row r="152" spans="2:6" x14ac:dyDescent="0.25">
      <c r="B152" s="2" t="s">
        <v>632</v>
      </c>
      <c r="C152" t="s">
        <v>633</v>
      </c>
      <c r="D152" t="s">
        <v>222</v>
      </c>
      <c r="E152" s="10">
        <f>VLOOKUP(B152,[1]!Table_elnos2k3_ElnosReports_ArtikalCjenovnikVp1[#Data], 3, FALSE)</f>
        <v>7.35</v>
      </c>
    </row>
    <row r="153" spans="2:6" x14ac:dyDescent="0.25">
      <c r="B153" s="2" t="s">
        <v>634</v>
      </c>
      <c r="C153" t="s">
        <v>635</v>
      </c>
      <c r="D153" t="s">
        <v>222</v>
      </c>
      <c r="E153" s="10">
        <f>VLOOKUP(B153,[1]!Table_elnos2k3_ElnosReports_ArtikalCjenovnikVp1[#Data], 3, FALSE)</f>
        <v>9.5500000000000007</v>
      </c>
    </row>
    <row r="154" spans="2:6" x14ac:dyDescent="0.25">
      <c r="B154" s="2" t="s">
        <v>4472</v>
      </c>
      <c r="C154" t="s">
        <v>4473</v>
      </c>
      <c r="D154" t="s">
        <v>222</v>
      </c>
      <c r="E154" s="10">
        <f>VLOOKUP(B154,[1]!Table_elnos2k3_ElnosReports_ArtikalCjenovnikVp1[#Data], 3, FALSE)</f>
        <v>10.58</v>
      </c>
    </row>
    <row r="155" spans="2:6" x14ac:dyDescent="0.25">
      <c r="B155" s="2" t="s">
        <v>636</v>
      </c>
      <c r="C155" t="s">
        <v>637</v>
      </c>
      <c r="D155" t="s">
        <v>222</v>
      </c>
      <c r="E155" s="10">
        <f>VLOOKUP(B155,[1]!Table_elnos2k3_ElnosReports_ArtikalCjenovnikVp1[#Data], 3, FALSE)</f>
        <v>8.3800000000000008</v>
      </c>
    </row>
    <row r="156" spans="2:6" x14ac:dyDescent="0.25">
      <c r="B156" s="2" t="s">
        <v>638</v>
      </c>
      <c r="C156" t="s">
        <v>639</v>
      </c>
      <c r="D156" t="s">
        <v>222</v>
      </c>
      <c r="E156" s="10">
        <f>VLOOKUP(B156,[1]!Table_elnos2k3_ElnosReports_ArtikalCjenovnikVp1[#Data], 3, FALSE)</f>
        <v>8.98</v>
      </c>
    </row>
    <row r="157" spans="2:6" x14ac:dyDescent="0.25">
      <c r="B157" s="2" t="s">
        <v>640</v>
      </c>
      <c r="C157" t="s">
        <v>641</v>
      </c>
      <c r="D157" t="s">
        <v>222</v>
      </c>
      <c r="E157" s="10">
        <f>VLOOKUP(B157,[1]!Table_elnos2k3_ElnosReports_ArtikalCjenovnikVp1[#Data], 3, FALSE)</f>
        <v>8.77</v>
      </c>
    </row>
    <row r="158" spans="2:6" x14ac:dyDescent="0.25">
      <c r="B158" s="2" t="s">
        <v>642</v>
      </c>
      <c r="C158" t="s">
        <v>643</v>
      </c>
      <c r="D158" t="s">
        <v>222</v>
      </c>
      <c r="E158" s="10">
        <f>VLOOKUP(B158,[1]!Table_elnos2k3_ElnosReports_ArtikalCjenovnikVp1[#Data], 3, FALSE)</f>
        <v>30.69</v>
      </c>
    </row>
    <row r="159" spans="2:6" x14ac:dyDescent="0.25">
      <c r="B159" s="2" t="s">
        <v>4475</v>
      </c>
      <c r="C159" t="s">
        <v>4474</v>
      </c>
      <c r="D159" t="s">
        <v>222</v>
      </c>
      <c r="E159" s="10">
        <f>VLOOKUP(B159,[1]!Table_elnos2k3_ElnosReports_ArtikalCjenovnikVp1[#Data], 3, FALSE)</f>
        <v>106.87</v>
      </c>
    </row>
    <row r="160" spans="2:6" x14ac:dyDescent="0.25">
      <c r="B160" s="2" t="s">
        <v>644</v>
      </c>
      <c r="C160" t="s">
        <v>645</v>
      </c>
      <c r="D160" t="s">
        <v>222</v>
      </c>
      <c r="E160" s="10">
        <f>VLOOKUP(B160,[1]!Table_elnos2k3_ElnosReports_ArtikalCjenovnikVp1[#Data], 3, FALSE)</f>
        <v>50.89</v>
      </c>
    </row>
    <row r="161" spans="2:6" ht="15.75" x14ac:dyDescent="0.25">
      <c r="B161" s="14" t="s">
        <v>0</v>
      </c>
      <c r="C161" s="17" t="s">
        <v>646</v>
      </c>
      <c r="D161" s="16" t="s">
        <v>0</v>
      </c>
      <c r="E161" s="15"/>
      <c r="F161" s="16"/>
    </row>
    <row r="162" spans="2:6" x14ac:dyDescent="0.25">
      <c r="B162" s="2" t="s">
        <v>4169</v>
      </c>
      <c r="C162" t="s">
        <v>4170</v>
      </c>
      <c r="D162" t="s">
        <v>222</v>
      </c>
      <c r="E162" s="10">
        <f>VLOOKUP(B162,[1]!Table_elnos2k3_ElnosReports_ArtikalCjenovnikVp1[#Data], 3, FALSE)</f>
        <v>6.23</v>
      </c>
    </row>
    <row r="163" spans="2:6" x14ac:dyDescent="0.25">
      <c r="B163" s="2" t="s">
        <v>647</v>
      </c>
      <c r="C163" t="s">
        <v>648</v>
      </c>
      <c r="D163" t="s">
        <v>222</v>
      </c>
      <c r="E163" s="10">
        <f>VLOOKUP(B163,[1]!Table_elnos2k3_ElnosReports_ArtikalCjenovnikVp1[#Data], 3, FALSE)</f>
        <v>12.3</v>
      </c>
    </row>
    <row r="164" spans="2:6" x14ac:dyDescent="0.25">
      <c r="B164" s="2" t="s">
        <v>4171</v>
      </c>
      <c r="C164" t="s">
        <v>4172</v>
      </c>
      <c r="D164" t="s">
        <v>222</v>
      </c>
      <c r="E164" s="10">
        <f>VLOOKUP(B164,[1]!Table_elnos2k3_ElnosReports_ArtikalCjenovnikVp1[#Data], 3, FALSE)</f>
        <v>9.7100000000000009</v>
      </c>
    </row>
    <row r="165" spans="2:6" x14ac:dyDescent="0.25">
      <c r="B165" s="2" t="s">
        <v>4173</v>
      </c>
      <c r="C165" t="s">
        <v>4174</v>
      </c>
      <c r="D165" t="s">
        <v>222</v>
      </c>
      <c r="E165" s="10">
        <f>VLOOKUP(B165,[1]!Table_elnos2k3_ElnosReports_ArtikalCjenovnikVp1[#Data], 3, FALSE)</f>
        <v>15.13</v>
      </c>
    </row>
    <row r="166" spans="2:6" x14ac:dyDescent="0.25">
      <c r="B166" s="2" t="s">
        <v>649</v>
      </c>
      <c r="C166" t="s">
        <v>650</v>
      </c>
      <c r="D166" t="s">
        <v>222</v>
      </c>
      <c r="E166" s="10">
        <f>VLOOKUP(B166,[1]!Table_elnos2k3_ElnosReports_ArtikalCjenovnikVp1[#Data], 3, FALSE)</f>
        <v>19.12</v>
      </c>
    </row>
    <row r="167" spans="2:6" x14ac:dyDescent="0.25">
      <c r="B167" s="2" t="s">
        <v>651</v>
      </c>
      <c r="C167" t="s">
        <v>652</v>
      </c>
      <c r="D167" t="s">
        <v>222</v>
      </c>
      <c r="E167" s="10">
        <f>VLOOKUP(B167,[1]!Table_elnos2k3_ElnosReports_ArtikalCjenovnikVp1[#Data], 3, FALSE)</f>
        <v>14.95</v>
      </c>
    </row>
    <row r="168" spans="2:6" x14ac:dyDescent="0.25">
      <c r="B168" s="2" t="s">
        <v>653</v>
      </c>
      <c r="C168" t="s">
        <v>654</v>
      </c>
      <c r="D168" t="s">
        <v>222</v>
      </c>
      <c r="E168" s="10">
        <f>VLOOKUP(B168,[1]!Table_elnos2k3_ElnosReports_ArtikalCjenovnikVp1[#Data], 3, FALSE)</f>
        <v>18.100000000000001</v>
      </c>
    </row>
    <row r="169" spans="2:6" x14ac:dyDescent="0.25">
      <c r="B169" s="2" t="s">
        <v>655</v>
      </c>
      <c r="C169" t="s">
        <v>656</v>
      </c>
      <c r="D169" t="s">
        <v>222</v>
      </c>
      <c r="E169" s="10">
        <f>VLOOKUP(B169,[1]!Table_elnos2k3_ElnosReports_ArtikalCjenovnikVp1[#Data], 3, FALSE)</f>
        <v>6.5</v>
      </c>
    </row>
    <row r="170" spans="2:6" ht="15.75" x14ac:dyDescent="0.25">
      <c r="B170" s="14" t="s">
        <v>0</v>
      </c>
      <c r="C170" s="17" t="s">
        <v>657</v>
      </c>
      <c r="D170" s="16" t="s">
        <v>0</v>
      </c>
      <c r="E170" s="15"/>
      <c r="F170" s="16"/>
    </row>
    <row r="171" spans="2:6" x14ac:dyDescent="0.25">
      <c r="B171" s="2" t="s">
        <v>658</v>
      </c>
      <c r="C171" t="s">
        <v>659</v>
      </c>
      <c r="D171" t="s">
        <v>222</v>
      </c>
      <c r="E171" s="10">
        <f>VLOOKUP(B171,[1]!Table_elnos2k3_ElnosReports_ArtikalCjenovnikVp1[#Data], 3, FALSE)</f>
        <v>13.75</v>
      </c>
    </row>
    <row r="172" spans="2:6" x14ac:dyDescent="0.25">
      <c r="B172" s="2" t="s">
        <v>660</v>
      </c>
      <c r="C172" t="s">
        <v>661</v>
      </c>
      <c r="D172" t="s">
        <v>222</v>
      </c>
      <c r="E172" s="10">
        <f>VLOOKUP(B172,[1]!Table_elnos2k3_ElnosReports_ArtikalCjenovnikVp1[#Data], 3, FALSE)</f>
        <v>10.88</v>
      </c>
    </row>
    <row r="173" spans="2:6" x14ac:dyDescent="0.25">
      <c r="B173" s="2" t="s">
        <v>662</v>
      </c>
      <c r="C173" t="s">
        <v>663</v>
      </c>
      <c r="D173" t="s">
        <v>222</v>
      </c>
      <c r="E173" s="10">
        <f>VLOOKUP(B173,[1]!Table_elnos2k3_ElnosReports_ArtikalCjenovnikVp1[#Data], 3, FALSE)</f>
        <v>12.27</v>
      </c>
    </row>
    <row r="174" spans="2:6" x14ac:dyDescent="0.25">
      <c r="B174" s="2" t="s">
        <v>664</v>
      </c>
      <c r="C174" t="s">
        <v>665</v>
      </c>
      <c r="D174" t="s">
        <v>222</v>
      </c>
      <c r="E174" s="10">
        <f>VLOOKUP(B174,[1]!Table_elnos2k3_ElnosReports_ArtikalCjenovnikVp1[#Data], 3, FALSE)</f>
        <v>14.65</v>
      </c>
    </row>
    <row r="175" spans="2:6" x14ac:dyDescent="0.25">
      <c r="B175" s="2" t="s">
        <v>666</v>
      </c>
      <c r="C175" t="s">
        <v>667</v>
      </c>
      <c r="D175" t="s">
        <v>222</v>
      </c>
      <c r="E175" s="10">
        <f>VLOOKUP(B175,[1]!Table_elnos2k3_ElnosReports_ArtikalCjenovnikVp1[#Data], 3, FALSE)</f>
        <v>17.09</v>
      </c>
    </row>
    <row r="176" spans="2:6" x14ac:dyDescent="0.25">
      <c r="B176" s="2" t="s">
        <v>668</v>
      </c>
      <c r="C176" t="s">
        <v>669</v>
      </c>
      <c r="D176" t="s">
        <v>222</v>
      </c>
      <c r="E176" s="10">
        <f>VLOOKUP(B176,[1]!Table_elnos2k3_ElnosReports_ArtikalCjenovnikVp1[#Data], 3, FALSE)</f>
        <v>21.57</v>
      </c>
    </row>
    <row r="177" spans="2:6" x14ac:dyDescent="0.25">
      <c r="B177" s="2" t="s">
        <v>670</v>
      </c>
      <c r="C177" t="s">
        <v>671</v>
      </c>
      <c r="D177" t="s">
        <v>222</v>
      </c>
      <c r="E177" s="10">
        <f>VLOOKUP(B177,[1]!Table_elnos2k3_ElnosReports_ArtikalCjenovnikVp1[#Data], 3, FALSE)</f>
        <v>12.75</v>
      </c>
    </row>
    <row r="178" spans="2:6" x14ac:dyDescent="0.25">
      <c r="B178" s="2" t="s">
        <v>672</v>
      </c>
      <c r="C178" t="s">
        <v>673</v>
      </c>
      <c r="D178" t="s">
        <v>222</v>
      </c>
      <c r="E178" s="10">
        <f>VLOOKUP(B178,[1]!Table_elnos2k3_ElnosReports_ArtikalCjenovnikVp1[#Data], 3, FALSE)</f>
        <v>15.2</v>
      </c>
    </row>
    <row r="179" spans="2:6" x14ac:dyDescent="0.25">
      <c r="B179" s="2" t="s">
        <v>674</v>
      </c>
      <c r="C179" t="s">
        <v>675</v>
      </c>
      <c r="D179" t="s">
        <v>222</v>
      </c>
      <c r="E179" s="10">
        <f>VLOOKUP(B179,[1]!Table_elnos2k3_ElnosReports_ArtikalCjenovnikVp1[#Data], 3, FALSE)</f>
        <v>78.489999999999995</v>
      </c>
    </row>
    <row r="180" spans="2:6" ht="15.75" x14ac:dyDescent="0.25">
      <c r="B180" s="14" t="s">
        <v>0</v>
      </c>
      <c r="C180" s="17" t="s">
        <v>676</v>
      </c>
      <c r="D180" s="16" t="s">
        <v>0</v>
      </c>
      <c r="E180" s="15"/>
      <c r="F180" s="16"/>
    </row>
    <row r="181" spans="2:6" x14ac:dyDescent="0.25">
      <c r="B181" s="2" t="s">
        <v>4175</v>
      </c>
      <c r="C181" t="s">
        <v>4176</v>
      </c>
      <c r="D181" t="s">
        <v>222</v>
      </c>
      <c r="E181" s="10">
        <f>VLOOKUP(B181,[1]!Table_elnos2k3_ElnosReports_ArtikalCjenovnikVp1[#Data], 3, FALSE)</f>
        <v>1.95</v>
      </c>
    </row>
    <row r="182" spans="2:6" x14ac:dyDescent="0.25">
      <c r="B182" s="2" t="s">
        <v>677</v>
      </c>
      <c r="C182" t="s">
        <v>678</v>
      </c>
      <c r="D182" t="s">
        <v>222</v>
      </c>
      <c r="E182" s="10">
        <f>VLOOKUP(B182,[1]!Table_elnos2k3_ElnosReports_ArtikalCjenovnikVp1[#Data], 3, FALSE)</f>
        <v>3.2</v>
      </c>
    </row>
    <row r="183" spans="2:6" x14ac:dyDescent="0.25">
      <c r="B183" s="2" t="s">
        <v>4177</v>
      </c>
      <c r="C183" t="s">
        <v>4178</v>
      </c>
      <c r="D183" t="s">
        <v>222</v>
      </c>
      <c r="E183" s="10">
        <f>VLOOKUP(B183,[1]!Table_elnos2k3_ElnosReports_ArtikalCjenovnikVp1[#Data], 3, FALSE)</f>
        <v>4.92</v>
      </c>
    </row>
    <row r="184" spans="2:6" x14ac:dyDescent="0.25">
      <c r="B184" s="2" t="s">
        <v>4179</v>
      </c>
      <c r="C184" t="s">
        <v>4180</v>
      </c>
      <c r="D184" t="s">
        <v>222</v>
      </c>
      <c r="E184" s="10">
        <f>VLOOKUP(B184,[1]!Table_elnos2k3_ElnosReports_ArtikalCjenovnikVp1[#Data], 3, FALSE)</f>
        <v>4.09</v>
      </c>
    </row>
    <row r="185" spans="2:6" x14ac:dyDescent="0.25">
      <c r="B185" s="2" t="s">
        <v>4181</v>
      </c>
      <c r="C185" t="s">
        <v>4182</v>
      </c>
      <c r="D185" t="s">
        <v>222</v>
      </c>
      <c r="E185" s="10">
        <f>VLOOKUP(B185,[1]!Table_elnos2k3_ElnosReports_ArtikalCjenovnikVp1[#Data], 3, FALSE)</f>
        <v>7.05</v>
      </c>
    </row>
    <row r="186" spans="2:6" x14ac:dyDescent="0.25">
      <c r="B186" s="2" t="s">
        <v>4183</v>
      </c>
      <c r="C186" t="s">
        <v>4184</v>
      </c>
      <c r="D186" t="s">
        <v>222</v>
      </c>
      <c r="E186" s="10">
        <f>VLOOKUP(B186,[1]!Table_elnos2k3_ElnosReports_ArtikalCjenovnikVp1[#Data], 3, FALSE)</f>
        <v>7.9</v>
      </c>
    </row>
    <row r="187" spans="2:6" x14ac:dyDescent="0.25">
      <c r="B187" s="2" t="s">
        <v>4477</v>
      </c>
      <c r="C187" t="s">
        <v>4476</v>
      </c>
      <c r="D187" t="s">
        <v>222</v>
      </c>
      <c r="E187" s="10">
        <f>VLOOKUP(B187,[1]!Table_elnos2k3_ElnosReports_ArtikalCjenovnikVp1[#Data], 3, FALSE)</f>
        <v>13.43</v>
      </c>
    </row>
    <row r="188" spans="2:6" x14ac:dyDescent="0.25">
      <c r="B188" s="2" t="s">
        <v>4185</v>
      </c>
      <c r="C188" t="s">
        <v>4186</v>
      </c>
      <c r="D188" t="s">
        <v>222</v>
      </c>
      <c r="E188" s="10">
        <f>VLOOKUP(B188,[1]!Table_elnos2k3_ElnosReports_ArtikalCjenovnikVp1[#Data], 3, FALSE)</f>
        <v>5.67</v>
      </c>
    </row>
    <row r="189" spans="2:6" x14ac:dyDescent="0.25">
      <c r="B189" s="2" t="s">
        <v>4187</v>
      </c>
      <c r="C189" t="s">
        <v>4188</v>
      </c>
      <c r="D189" t="s">
        <v>222</v>
      </c>
      <c r="E189" s="10">
        <f>VLOOKUP(B189,[1]!Table_elnos2k3_ElnosReports_ArtikalCjenovnikVp1[#Data], 3, FALSE)</f>
        <v>7.84</v>
      </c>
    </row>
    <row r="190" spans="2:6" x14ac:dyDescent="0.25">
      <c r="B190" s="2" t="s">
        <v>679</v>
      </c>
      <c r="C190" t="s">
        <v>680</v>
      </c>
      <c r="D190" t="s">
        <v>222</v>
      </c>
      <c r="E190" s="10">
        <f>VLOOKUP(B190,[1]!Table_elnos2k3_ElnosReports_ArtikalCjenovnikVp1[#Data], 3, FALSE)</f>
        <v>9.8000000000000007</v>
      </c>
    </row>
    <row r="191" spans="2:6" x14ac:dyDescent="0.25">
      <c r="B191" s="2" t="s">
        <v>4189</v>
      </c>
      <c r="C191" t="s">
        <v>4190</v>
      </c>
      <c r="D191" t="s">
        <v>222</v>
      </c>
      <c r="E191" s="10">
        <f>VLOOKUP(B191,[1]!Table_elnos2k3_ElnosReports_ArtikalCjenovnikVp1[#Data], 3, FALSE)</f>
        <v>20.52</v>
      </c>
    </row>
    <row r="192" spans="2:6" x14ac:dyDescent="0.25">
      <c r="B192" s="2" t="s">
        <v>4191</v>
      </c>
      <c r="C192" t="s">
        <v>4192</v>
      </c>
      <c r="D192" t="s">
        <v>222</v>
      </c>
      <c r="E192" s="10">
        <f>VLOOKUP(B192,[1]!Table_elnos2k3_ElnosReports_ArtikalCjenovnikVp1[#Data], 3, FALSE)</f>
        <v>24.64</v>
      </c>
    </row>
    <row r="193" spans="2:6" x14ac:dyDescent="0.25">
      <c r="B193" s="2" t="s">
        <v>4193</v>
      </c>
      <c r="C193" t="s">
        <v>4194</v>
      </c>
      <c r="D193" t="s">
        <v>222</v>
      </c>
      <c r="E193" s="10">
        <f>VLOOKUP(B193,[1]!Table_elnos2k3_ElnosReports_ArtikalCjenovnikVp1[#Data], 3, FALSE)</f>
        <v>29.36</v>
      </c>
    </row>
    <row r="194" spans="2:6" x14ac:dyDescent="0.25">
      <c r="B194" s="2" t="s">
        <v>4478</v>
      </c>
      <c r="C194" t="s">
        <v>4479</v>
      </c>
      <c r="D194" t="s">
        <v>222</v>
      </c>
      <c r="E194" s="10">
        <f>VLOOKUP(B194,[1]!Table_elnos2k3_ElnosReports_ArtikalCjenovnikVp1[#Data], 3, FALSE)</f>
        <v>27.14</v>
      </c>
    </row>
    <row r="195" spans="2:6" ht="15.75" x14ac:dyDescent="0.25">
      <c r="B195" s="14" t="s">
        <v>0</v>
      </c>
      <c r="C195" s="17" t="s">
        <v>681</v>
      </c>
      <c r="D195" s="16" t="s">
        <v>0</v>
      </c>
      <c r="E195" s="15"/>
      <c r="F195" s="16"/>
    </row>
    <row r="196" spans="2:6" x14ac:dyDescent="0.25">
      <c r="B196" s="2" t="s">
        <v>682</v>
      </c>
      <c r="C196" t="s">
        <v>683</v>
      </c>
      <c r="D196" t="s">
        <v>222</v>
      </c>
      <c r="E196" s="10">
        <f>VLOOKUP(B196,[1]!Table_elnos2k3_ElnosReports_ArtikalCjenovnikVp1[#Data], 3, FALSE)</f>
        <v>2.2200000000000002</v>
      </c>
    </row>
    <row r="197" spans="2:6" x14ac:dyDescent="0.25">
      <c r="B197" s="2" t="s">
        <v>684</v>
      </c>
      <c r="C197" t="s">
        <v>685</v>
      </c>
      <c r="D197" t="s">
        <v>222</v>
      </c>
      <c r="E197" s="10">
        <f>VLOOKUP(B197,[1]!Table_elnos2k3_ElnosReports_ArtikalCjenovnikVp1[#Data], 3, FALSE)</f>
        <v>3.57</v>
      </c>
    </row>
    <row r="198" spans="2:6" x14ac:dyDescent="0.25">
      <c r="B198" s="2" t="s">
        <v>686</v>
      </c>
      <c r="C198" t="s">
        <v>687</v>
      </c>
      <c r="D198" t="s">
        <v>222</v>
      </c>
      <c r="E198" s="10">
        <f>VLOOKUP(B198,[1]!Table_elnos2k3_ElnosReports_ArtikalCjenovnikVp1[#Data], 3, FALSE)</f>
        <v>7.81</v>
      </c>
    </row>
    <row r="199" spans="2:6" x14ac:dyDescent="0.25">
      <c r="B199" s="2" t="s">
        <v>688</v>
      </c>
      <c r="C199" t="s">
        <v>689</v>
      </c>
      <c r="D199" t="s">
        <v>222</v>
      </c>
      <c r="E199" s="10">
        <f>VLOOKUP(B199,[1]!Table_elnos2k3_ElnosReports_ArtikalCjenovnikVp1[#Data], 3, FALSE)</f>
        <v>4.7699999999999996</v>
      </c>
    </row>
    <row r="200" spans="2:6" x14ac:dyDescent="0.25">
      <c r="B200" s="2" t="s">
        <v>690</v>
      </c>
      <c r="C200" t="s">
        <v>691</v>
      </c>
      <c r="D200" t="s">
        <v>222</v>
      </c>
      <c r="E200" s="10">
        <f>VLOOKUP(B200,[1]!Table_elnos2k3_ElnosReports_ArtikalCjenovnikVp1[#Data], 3, FALSE)</f>
        <v>9.6199999999999992</v>
      </c>
    </row>
    <row r="201" spans="2:6" x14ac:dyDescent="0.25">
      <c r="B201" s="2" t="s">
        <v>692</v>
      </c>
      <c r="C201" t="s">
        <v>693</v>
      </c>
      <c r="D201" t="s">
        <v>222</v>
      </c>
      <c r="E201" s="10">
        <f>VLOOKUP(B201,[1]!Table_elnos2k3_ElnosReports_ArtikalCjenovnikVp1[#Data], 3, FALSE)</f>
        <v>11.73</v>
      </c>
    </row>
    <row r="202" spans="2:6" x14ac:dyDescent="0.25">
      <c r="B202" s="2" t="s">
        <v>694</v>
      </c>
      <c r="C202" t="s">
        <v>695</v>
      </c>
      <c r="D202" t="s">
        <v>222</v>
      </c>
      <c r="E202" s="10">
        <f>VLOOKUP(B202,[1]!Table_elnos2k3_ElnosReports_ArtikalCjenovnikVp1[#Data], 3, FALSE)</f>
        <v>14.91</v>
      </c>
    </row>
    <row r="203" spans="2:6" x14ac:dyDescent="0.25">
      <c r="B203" s="2" t="s">
        <v>696</v>
      </c>
      <c r="C203" t="s">
        <v>697</v>
      </c>
      <c r="D203" t="s">
        <v>222</v>
      </c>
      <c r="E203" s="10">
        <f>VLOOKUP(B203,[1]!Table_elnos2k3_ElnosReports_ArtikalCjenovnikVp1[#Data], 3, FALSE)</f>
        <v>17.149999999999999</v>
      </c>
    </row>
    <row r="204" spans="2:6" x14ac:dyDescent="0.25">
      <c r="B204" s="2" t="s">
        <v>698</v>
      </c>
      <c r="C204" t="s">
        <v>699</v>
      </c>
      <c r="D204" t="s">
        <v>222</v>
      </c>
      <c r="E204" s="10">
        <f>VLOOKUP(B204,[1]!Table_elnos2k3_ElnosReports_ArtikalCjenovnikVp1[#Data], 3, FALSE)</f>
        <v>33.229999999999997</v>
      </c>
    </row>
    <row r="205" spans="2:6" x14ac:dyDescent="0.25">
      <c r="B205" s="2" t="s">
        <v>700</v>
      </c>
      <c r="C205" t="s">
        <v>701</v>
      </c>
      <c r="D205" t="s">
        <v>222</v>
      </c>
      <c r="E205" s="10">
        <f>VLOOKUP(B205,[1]!Table_elnos2k3_ElnosReports_ArtikalCjenovnikVp1[#Data], 3, FALSE)</f>
        <v>1.77</v>
      </c>
    </row>
    <row r="206" spans="2:6" x14ac:dyDescent="0.25">
      <c r="B206" s="2" t="s">
        <v>702</v>
      </c>
      <c r="C206" t="s">
        <v>703</v>
      </c>
      <c r="D206" t="s">
        <v>222</v>
      </c>
      <c r="E206" s="10">
        <f>VLOOKUP(B206,[1]!Table_elnos2k3_ElnosReports_ArtikalCjenovnikVp1[#Data], 3, FALSE)</f>
        <v>5.8</v>
      </c>
    </row>
    <row r="207" spans="2:6" x14ac:dyDescent="0.25">
      <c r="B207" s="2" t="s">
        <v>704</v>
      </c>
      <c r="C207" t="s">
        <v>705</v>
      </c>
      <c r="D207" t="s">
        <v>222</v>
      </c>
      <c r="E207" s="10">
        <f>VLOOKUP(B207,[1]!Table_elnos2k3_ElnosReports_ArtikalCjenovnikVp1[#Data], 3, FALSE)</f>
        <v>8.3000000000000007</v>
      </c>
    </row>
    <row r="208" spans="2:6" ht="15.75" x14ac:dyDescent="0.25">
      <c r="B208" s="14" t="s">
        <v>0</v>
      </c>
      <c r="C208" s="17" t="s">
        <v>706</v>
      </c>
      <c r="D208" s="16" t="s">
        <v>0</v>
      </c>
      <c r="E208" s="15"/>
      <c r="F208" s="16"/>
    </row>
    <row r="209" spans="2:6" x14ac:dyDescent="0.25">
      <c r="B209" s="2" t="s">
        <v>707</v>
      </c>
      <c r="C209" t="s">
        <v>708</v>
      </c>
      <c r="D209" t="s">
        <v>222</v>
      </c>
      <c r="E209" s="10">
        <f>VLOOKUP(B209,[1]!Table_elnos2k3_ElnosReports_ArtikalCjenovnikVp1[#Data], 3, FALSE)</f>
        <v>1.06</v>
      </c>
    </row>
    <row r="210" spans="2:6" x14ac:dyDescent="0.25">
      <c r="B210" s="2" t="s">
        <v>2620</v>
      </c>
      <c r="C210" t="s">
        <v>709</v>
      </c>
      <c r="D210" t="s">
        <v>222</v>
      </c>
      <c r="E210" s="10">
        <f>VLOOKUP(B210,[1]!Table_elnos2k3_ElnosReports_ArtikalCjenovnikVp1[#Data], 3, FALSE)</f>
        <v>2.8</v>
      </c>
    </row>
    <row r="211" spans="2:6" x14ac:dyDescent="0.25">
      <c r="B211" s="2" t="s">
        <v>710</v>
      </c>
      <c r="C211" t="s">
        <v>711</v>
      </c>
      <c r="D211" t="s">
        <v>222</v>
      </c>
      <c r="E211" s="10">
        <f>VLOOKUP(B211,[1]!Table_elnos2k3_ElnosReports_ArtikalCjenovnikVp1[#Data], 3, FALSE)</f>
        <v>1.9</v>
      </c>
    </row>
    <row r="212" spans="2:6" x14ac:dyDescent="0.25">
      <c r="B212" s="2" t="s">
        <v>712</v>
      </c>
      <c r="C212" t="s">
        <v>713</v>
      </c>
      <c r="D212" t="s">
        <v>222</v>
      </c>
      <c r="E212" s="10">
        <f>VLOOKUP(B212,[1]!Table_elnos2k3_ElnosReports_ArtikalCjenovnikVp1[#Data], 3, FALSE)</f>
        <v>1.98</v>
      </c>
    </row>
    <row r="213" spans="2:6" x14ac:dyDescent="0.25">
      <c r="B213" s="2" t="s">
        <v>714</v>
      </c>
      <c r="C213" t="s">
        <v>715</v>
      </c>
      <c r="D213" t="s">
        <v>222</v>
      </c>
      <c r="E213" s="10">
        <f>VLOOKUP(B213,[1]!Table_elnos2k3_ElnosReports_ArtikalCjenovnikVp1[#Data], 3, FALSE)</f>
        <v>3.5</v>
      </c>
    </row>
    <row r="214" spans="2:6" x14ac:dyDescent="0.25">
      <c r="B214" s="2" t="s">
        <v>716</v>
      </c>
      <c r="C214" t="s">
        <v>717</v>
      </c>
      <c r="D214" t="s">
        <v>222</v>
      </c>
      <c r="E214" s="10">
        <f>VLOOKUP(B214,[1]!Table_elnos2k3_ElnosReports_ArtikalCjenovnikVp1[#Data], 3, FALSE)</f>
        <v>3.79</v>
      </c>
    </row>
    <row r="215" spans="2:6" x14ac:dyDescent="0.25">
      <c r="B215" s="2" t="s">
        <v>718</v>
      </c>
      <c r="C215" t="s">
        <v>719</v>
      </c>
      <c r="D215" t="s">
        <v>222</v>
      </c>
      <c r="E215" s="10">
        <f>VLOOKUP(B215,[1]!Table_elnos2k3_ElnosReports_ArtikalCjenovnikVp1[#Data], 3, FALSE)</f>
        <v>5.5</v>
      </c>
    </row>
    <row r="216" spans="2:6" x14ac:dyDescent="0.25">
      <c r="B216" s="2" t="s">
        <v>720</v>
      </c>
      <c r="C216" t="s">
        <v>721</v>
      </c>
      <c r="D216" t="s">
        <v>222</v>
      </c>
      <c r="E216" s="10">
        <f>VLOOKUP(B216,[1]!Table_elnos2k3_ElnosReports_ArtikalCjenovnikVp1[#Data], 3, FALSE)</f>
        <v>5.99</v>
      </c>
    </row>
    <row r="217" spans="2:6" x14ac:dyDescent="0.25">
      <c r="B217" s="2" t="s">
        <v>722</v>
      </c>
      <c r="C217" t="s">
        <v>723</v>
      </c>
      <c r="D217" t="s">
        <v>222</v>
      </c>
      <c r="E217" s="10">
        <f>VLOOKUP(B217,[1]!Table_elnos2k3_ElnosReports_ArtikalCjenovnikVp1[#Data], 3, FALSE)</f>
        <v>8.6999999999999993</v>
      </c>
    </row>
    <row r="218" spans="2:6" x14ac:dyDescent="0.25">
      <c r="B218" s="2" t="s">
        <v>724</v>
      </c>
      <c r="C218" t="s">
        <v>725</v>
      </c>
      <c r="D218" t="s">
        <v>222</v>
      </c>
      <c r="E218" s="10">
        <f>VLOOKUP(B218,[1]!Table_elnos2k3_ElnosReports_ArtikalCjenovnikVp1[#Data], 3, FALSE)</f>
        <v>18.7</v>
      </c>
    </row>
    <row r="219" spans="2:6" x14ac:dyDescent="0.25">
      <c r="B219" s="2" t="s">
        <v>726</v>
      </c>
      <c r="C219" t="s">
        <v>727</v>
      </c>
      <c r="D219" t="s">
        <v>222</v>
      </c>
      <c r="E219" s="10">
        <f>VLOOKUP(B219,[1]!Table_elnos2k3_ElnosReports_ArtikalCjenovnikVp1[#Data], 3, FALSE)</f>
        <v>25.07</v>
      </c>
    </row>
    <row r="220" spans="2:6" x14ac:dyDescent="0.25">
      <c r="B220" s="2" t="s">
        <v>728</v>
      </c>
      <c r="C220" t="s">
        <v>729</v>
      </c>
      <c r="D220" t="s">
        <v>222</v>
      </c>
      <c r="E220" s="10">
        <f>VLOOKUP(B220,[1]!Table_elnos2k3_ElnosReports_ArtikalCjenovnikVp1[#Data], 3, FALSE)</f>
        <v>17.3</v>
      </c>
    </row>
    <row r="221" spans="2:6" ht="15.75" x14ac:dyDescent="0.25">
      <c r="B221" s="14"/>
      <c r="C221" s="17" t="s">
        <v>730</v>
      </c>
      <c r="D221" s="16"/>
      <c r="E221" s="15"/>
      <c r="F221" s="16"/>
    </row>
    <row r="222" spans="2:6" x14ac:dyDescent="0.25">
      <c r="B222" s="2" t="s">
        <v>731</v>
      </c>
      <c r="C222" t="s">
        <v>732</v>
      </c>
      <c r="D222" t="s">
        <v>222</v>
      </c>
      <c r="E222" s="10">
        <f>VLOOKUP(B222,[1]!Table_elnos2k3_ElnosReports_ArtikalCjenovnikVp1[#Data], 3, FALSE)</f>
        <v>4.09</v>
      </c>
    </row>
    <row r="223" spans="2:6" x14ac:dyDescent="0.25">
      <c r="B223" s="2" t="s">
        <v>733</v>
      </c>
      <c r="C223" t="s">
        <v>734</v>
      </c>
      <c r="D223" t="s">
        <v>222</v>
      </c>
      <c r="E223" s="10">
        <f>VLOOKUP(B223,[1]!Table_elnos2k3_ElnosReports_ArtikalCjenovnikVp1[#Data], 3, FALSE)</f>
        <v>6.27</v>
      </c>
    </row>
    <row r="224" spans="2:6" x14ac:dyDescent="0.25">
      <c r="B224" s="2" t="s">
        <v>735</v>
      </c>
      <c r="C224" t="s">
        <v>736</v>
      </c>
      <c r="D224" t="s">
        <v>222</v>
      </c>
      <c r="E224" s="10">
        <f>VLOOKUP(B224,[1]!Table_elnos2k3_ElnosReports_ArtikalCjenovnikVp1[#Data], 3, FALSE)</f>
        <v>19.899999999999999</v>
      </c>
    </row>
    <row r="225" spans="2:6" x14ac:dyDescent="0.25">
      <c r="B225" s="2" t="s">
        <v>737</v>
      </c>
      <c r="C225" t="s">
        <v>738</v>
      </c>
      <c r="D225" t="s">
        <v>222</v>
      </c>
      <c r="E225" s="10">
        <f>VLOOKUP(B225,[1]!Table_elnos2k3_ElnosReports_ArtikalCjenovnikVp1[#Data], 3, FALSE)</f>
        <v>10.1</v>
      </c>
    </row>
    <row r="226" spans="2:6" x14ac:dyDescent="0.25">
      <c r="B226" s="2" t="s">
        <v>739</v>
      </c>
      <c r="C226" t="s">
        <v>740</v>
      </c>
      <c r="D226" t="s">
        <v>222</v>
      </c>
      <c r="E226" s="10">
        <f>VLOOKUP(B226,[1]!Table_elnos2k3_ElnosReports_ArtikalCjenovnikVp1[#Data], 3, FALSE)</f>
        <v>2.41</v>
      </c>
    </row>
    <row r="227" spans="2:6" x14ac:dyDescent="0.25">
      <c r="B227" s="2" t="s">
        <v>4480</v>
      </c>
      <c r="C227" t="s">
        <v>4481</v>
      </c>
      <c r="D227" t="s">
        <v>222</v>
      </c>
      <c r="E227" s="10">
        <f>VLOOKUP(B227,[1]!Table_elnos2k3_ElnosReports_ArtikalCjenovnikVp1[#Data], 3, FALSE)</f>
        <v>3.15</v>
      </c>
    </row>
    <row r="228" spans="2:6" ht="15.75" x14ac:dyDescent="0.25">
      <c r="B228" s="14" t="s">
        <v>0</v>
      </c>
      <c r="C228" s="17" t="s">
        <v>219</v>
      </c>
      <c r="D228" s="16" t="s">
        <v>0</v>
      </c>
      <c r="E228" s="15"/>
      <c r="F228" s="16"/>
    </row>
    <row r="229" spans="2:6" x14ac:dyDescent="0.25">
      <c r="B229" s="2" t="s">
        <v>741</v>
      </c>
      <c r="C229" t="s">
        <v>742</v>
      </c>
      <c r="D229" t="s">
        <v>222</v>
      </c>
      <c r="E229" s="10">
        <f>VLOOKUP(B229,[1]!Table_elnos2k3_ElnosReports_ArtikalCjenovnikVp1[#Data], 3, FALSE)</f>
        <v>35.700000000000003</v>
      </c>
    </row>
    <row r="230" spans="2:6" x14ac:dyDescent="0.25">
      <c r="B230" s="2" t="s">
        <v>743</v>
      </c>
      <c r="C230" t="s">
        <v>744</v>
      </c>
      <c r="D230" t="s">
        <v>222</v>
      </c>
      <c r="E230" s="10">
        <f>VLOOKUP(B230,[1]!Table_elnos2k3_ElnosReports_ArtikalCjenovnikVp1[#Data], 3, FALSE)</f>
        <v>49.6</v>
      </c>
    </row>
    <row r="231" spans="2:6" x14ac:dyDescent="0.25">
      <c r="B231" s="2" t="s">
        <v>745</v>
      </c>
      <c r="C231" t="s">
        <v>746</v>
      </c>
      <c r="D231" t="s">
        <v>222</v>
      </c>
      <c r="E231" s="10">
        <f>VLOOKUP(B231,[1]!Table_elnos2k3_ElnosReports_ArtikalCjenovnikVp1[#Data], 3, FALSE)</f>
        <v>62.86</v>
      </c>
    </row>
    <row r="232" spans="2:6" ht="15.75" x14ac:dyDescent="0.25">
      <c r="B232" s="14" t="s">
        <v>0</v>
      </c>
      <c r="C232" s="17" t="s">
        <v>747</v>
      </c>
      <c r="D232" s="16" t="s">
        <v>0</v>
      </c>
      <c r="E232" s="15"/>
      <c r="F232" s="16"/>
    </row>
    <row r="233" spans="2:6" x14ac:dyDescent="0.25">
      <c r="B233" s="2" t="s">
        <v>748</v>
      </c>
      <c r="C233" t="s">
        <v>749</v>
      </c>
      <c r="D233" t="s">
        <v>222</v>
      </c>
      <c r="E233" s="10">
        <f>VLOOKUP(B233,[1]!Table_elnos2k3_ElnosReports_ArtikalCjenovnikVp1[#Data], 3, FALSE)</f>
        <v>5.99</v>
      </c>
    </row>
    <row r="234" spans="2:6" x14ac:dyDescent="0.25">
      <c r="B234" s="2" t="s">
        <v>750</v>
      </c>
      <c r="C234" t="s">
        <v>751</v>
      </c>
      <c r="D234" t="s">
        <v>222</v>
      </c>
      <c r="E234" s="10">
        <f>VLOOKUP(B234,[1]!Table_elnos2k3_ElnosReports_ArtikalCjenovnikVp1[#Data], 3, FALSE)</f>
        <v>4.08</v>
      </c>
    </row>
    <row r="235" spans="2:6" x14ac:dyDescent="0.25">
      <c r="B235" s="2" t="s">
        <v>752</v>
      </c>
      <c r="C235" t="s">
        <v>753</v>
      </c>
      <c r="D235" t="s">
        <v>222</v>
      </c>
      <c r="E235" s="10">
        <f>VLOOKUP(B235,[1]!Table_elnos2k3_ElnosReports_ArtikalCjenovnikVp1[#Data], 3, FALSE)</f>
        <v>4.08</v>
      </c>
    </row>
    <row r="236" spans="2:6" x14ac:dyDescent="0.25">
      <c r="B236" s="2" t="s">
        <v>754</v>
      </c>
      <c r="C236" t="s">
        <v>755</v>
      </c>
      <c r="D236" t="s">
        <v>222</v>
      </c>
      <c r="E236" s="10">
        <f>VLOOKUP(B236,[1]!Table_elnos2k3_ElnosReports_ArtikalCjenovnikVp1[#Data], 3, FALSE)</f>
        <v>4.6500000000000004</v>
      </c>
    </row>
    <row r="237" spans="2:6" x14ac:dyDescent="0.25">
      <c r="B237" s="2" t="s">
        <v>756</v>
      </c>
      <c r="C237" t="s">
        <v>757</v>
      </c>
      <c r="D237" t="s">
        <v>222</v>
      </c>
      <c r="E237" s="10">
        <f>VLOOKUP(B237,[1]!Table_elnos2k3_ElnosReports_ArtikalCjenovnikVp1[#Data], 3, FALSE)</f>
        <v>5.5</v>
      </c>
    </row>
    <row r="238" spans="2:6" x14ac:dyDescent="0.25">
      <c r="B238" s="2" t="s">
        <v>758</v>
      </c>
      <c r="C238" t="s">
        <v>759</v>
      </c>
      <c r="D238" t="s">
        <v>222</v>
      </c>
      <c r="E238" s="10">
        <f>VLOOKUP(B238,[1]!Table_elnos2k3_ElnosReports_ArtikalCjenovnikVp1[#Data], 3, FALSE)</f>
        <v>5.73</v>
      </c>
    </row>
    <row r="239" spans="2:6" x14ac:dyDescent="0.25">
      <c r="B239" s="2" t="s">
        <v>760</v>
      </c>
      <c r="C239" t="s">
        <v>761</v>
      </c>
      <c r="D239" t="s">
        <v>222</v>
      </c>
      <c r="E239" s="10">
        <f>VLOOKUP(B239,[1]!Table_elnos2k3_ElnosReports_ArtikalCjenovnikVp1[#Data], 3, FALSE)</f>
        <v>7.57</v>
      </c>
    </row>
    <row r="240" spans="2:6" x14ac:dyDescent="0.25">
      <c r="B240" s="2" t="s">
        <v>762</v>
      </c>
      <c r="C240" t="s">
        <v>763</v>
      </c>
      <c r="D240" t="s">
        <v>222</v>
      </c>
      <c r="E240" s="10">
        <f>VLOOKUP(B240,[1]!Table_elnos2k3_ElnosReports_ArtikalCjenovnikVp1[#Data], 3, FALSE)</f>
        <v>8.09</v>
      </c>
    </row>
    <row r="241" spans="2:6" x14ac:dyDescent="0.25">
      <c r="B241" s="2" t="s">
        <v>764</v>
      </c>
      <c r="C241" t="s">
        <v>765</v>
      </c>
      <c r="D241" t="s">
        <v>222</v>
      </c>
      <c r="E241" s="10">
        <f>VLOOKUP(B241,[1]!Table_elnos2k3_ElnosReports_ArtikalCjenovnikVp1[#Data], 3, FALSE)</f>
        <v>8.23</v>
      </c>
    </row>
    <row r="242" spans="2:6" ht="15.75" x14ac:dyDescent="0.25">
      <c r="B242" s="14" t="s">
        <v>0</v>
      </c>
      <c r="C242" s="17" t="s">
        <v>766</v>
      </c>
      <c r="D242" s="16" t="s">
        <v>0</v>
      </c>
      <c r="E242" s="15"/>
      <c r="F242" s="16"/>
    </row>
    <row r="243" spans="2:6" x14ac:dyDescent="0.25">
      <c r="B243" s="2" t="s">
        <v>767</v>
      </c>
      <c r="C243" t="s">
        <v>768</v>
      </c>
      <c r="D243" t="s">
        <v>222</v>
      </c>
      <c r="E243" s="10">
        <f>VLOOKUP(B243,[1]!Table_elnos2k3_ElnosReports_ArtikalCjenovnikVp1[#Data], 3, FALSE)</f>
        <v>19.47</v>
      </c>
    </row>
    <row r="244" spans="2:6" x14ac:dyDescent="0.25">
      <c r="B244" s="2" t="s">
        <v>769</v>
      </c>
      <c r="C244" t="s">
        <v>770</v>
      </c>
      <c r="D244" t="s">
        <v>222</v>
      </c>
      <c r="E244" s="10">
        <f>VLOOKUP(B244,[1]!Table_elnos2k3_ElnosReports_ArtikalCjenovnikVp1[#Data], 3, FALSE)</f>
        <v>16.25</v>
      </c>
    </row>
    <row r="245" spans="2:6" x14ac:dyDescent="0.25">
      <c r="B245" s="2" t="s">
        <v>771</v>
      </c>
      <c r="C245" t="s">
        <v>772</v>
      </c>
      <c r="D245" t="s">
        <v>222</v>
      </c>
      <c r="E245" s="10">
        <f>VLOOKUP(B245,[1]!Table_elnos2k3_ElnosReports_ArtikalCjenovnikVp1[#Data], 3, FALSE)</f>
        <v>16.57</v>
      </c>
    </row>
    <row r="246" spans="2:6" x14ac:dyDescent="0.25">
      <c r="B246" s="2" t="s">
        <v>773</v>
      </c>
      <c r="C246" t="s">
        <v>774</v>
      </c>
      <c r="D246" t="s">
        <v>222</v>
      </c>
      <c r="E246" s="10">
        <f>VLOOKUP(B246,[1]!Table_elnos2k3_ElnosReports_ArtikalCjenovnikVp1[#Data], 3, FALSE)</f>
        <v>17.420000000000002</v>
      </c>
    </row>
    <row r="247" spans="2:6" x14ac:dyDescent="0.25">
      <c r="B247" s="2" t="s">
        <v>775</v>
      </c>
      <c r="C247" t="s">
        <v>776</v>
      </c>
      <c r="D247" t="s">
        <v>222</v>
      </c>
      <c r="E247" s="10">
        <f>VLOOKUP(B247,[1]!Table_elnos2k3_ElnosReports_ArtikalCjenovnikVp1[#Data], 3, FALSE)</f>
        <v>18.23</v>
      </c>
    </row>
    <row r="248" spans="2:6" x14ac:dyDescent="0.25">
      <c r="B248" s="2" t="s">
        <v>777</v>
      </c>
      <c r="C248" t="s">
        <v>778</v>
      </c>
      <c r="D248" t="s">
        <v>222</v>
      </c>
      <c r="E248" s="10">
        <f>VLOOKUP(B248,[1]!Table_elnos2k3_ElnosReports_ArtikalCjenovnikVp1[#Data], 3, FALSE)</f>
        <v>21.65</v>
      </c>
    </row>
    <row r="249" spans="2:6" x14ac:dyDescent="0.25">
      <c r="B249" s="2" t="s">
        <v>779</v>
      </c>
      <c r="C249" t="s">
        <v>780</v>
      </c>
      <c r="D249" t="s">
        <v>222</v>
      </c>
      <c r="E249" s="10">
        <f>VLOOKUP(B249,[1]!Table_elnos2k3_ElnosReports_ArtikalCjenovnikVp1[#Data], 3, FALSE)</f>
        <v>27.04</v>
      </c>
    </row>
    <row r="250" spans="2:6" x14ac:dyDescent="0.25">
      <c r="B250" s="2" t="s">
        <v>781</v>
      </c>
      <c r="C250" t="s">
        <v>782</v>
      </c>
      <c r="D250" t="s">
        <v>222</v>
      </c>
      <c r="E250" s="10">
        <f>VLOOKUP(B250,[1]!Table_elnos2k3_ElnosReports_ArtikalCjenovnikVp1[#Data], 3, FALSE)</f>
        <v>30.76</v>
      </c>
    </row>
    <row r="251" spans="2:6" x14ac:dyDescent="0.25">
      <c r="B251" s="2" t="s">
        <v>783</v>
      </c>
      <c r="C251" t="s">
        <v>784</v>
      </c>
      <c r="D251" t="s">
        <v>222</v>
      </c>
      <c r="E251" s="10">
        <f>VLOOKUP(B251,[1]!Table_elnos2k3_ElnosReports_ArtikalCjenovnikVp1[#Data], 3, FALSE)</f>
        <v>32.04</v>
      </c>
    </row>
    <row r="252" spans="2:6" ht="15.75" x14ac:dyDescent="0.25">
      <c r="B252" s="14" t="s">
        <v>0</v>
      </c>
      <c r="C252" s="17" t="s">
        <v>785</v>
      </c>
      <c r="D252" s="16" t="s">
        <v>0</v>
      </c>
      <c r="E252" s="15"/>
      <c r="F252" s="16"/>
    </row>
    <row r="253" spans="2:6" x14ac:dyDescent="0.25">
      <c r="B253" s="2" t="s">
        <v>786</v>
      </c>
      <c r="C253" t="s">
        <v>787</v>
      </c>
      <c r="D253" t="s">
        <v>222</v>
      </c>
      <c r="E253" s="10">
        <f>VLOOKUP(B253,[1]!Table_elnos2k3_ElnosReports_ArtikalCjenovnikVp1[#Data], 3, FALSE)</f>
        <v>53.54</v>
      </c>
    </row>
    <row r="254" spans="2:6" x14ac:dyDescent="0.25">
      <c r="B254" s="2" t="s">
        <v>788</v>
      </c>
      <c r="C254" t="s">
        <v>789</v>
      </c>
      <c r="D254" t="s">
        <v>222</v>
      </c>
      <c r="E254" s="10">
        <f>VLOOKUP(B254,[1]!Table_elnos2k3_ElnosReports_ArtikalCjenovnikVp1[#Data], 3, FALSE)</f>
        <v>53.02</v>
      </c>
    </row>
    <row r="255" spans="2:6" x14ac:dyDescent="0.25">
      <c r="B255" s="2" t="s">
        <v>790</v>
      </c>
      <c r="C255" t="s">
        <v>791</v>
      </c>
      <c r="D255" t="s">
        <v>222</v>
      </c>
      <c r="E255" s="10">
        <f>VLOOKUP(B255,[1]!Table_elnos2k3_ElnosReports_ArtikalCjenovnikVp1[#Data], 3, FALSE)</f>
        <v>67.58</v>
      </c>
    </row>
    <row r="256" spans="2:6" x14ac:dyDescent="0.25">
      <c r="B256" s="2" t="s">
        <v>792</v>
      </c>
      <c r="C256" t="s">
        <v>793</v>
      </c>
      <c r="D256" t="s">
        <v>222</v>
      </c>
      <c r="E256" s="10">
        <f>VLOOKUP(B256,[1]!Table_elnos2k3_ElnosReports_ArtikalCjenovnikVp1[#Data], 3, FALSE)</f>
        <v>47.18</v>
      </c>
    </row>
    <row r="257" spans="2:6" x14ac:dyDescent="0.25">
      <c r="B257" s="2" t="s">
        <v>794</v>
      </c>
      <c r="C257" t="s">
        <v>795</v>
      </c>
      <c r="D257" t="s">
        <v>222</v>
      </c>
      <c r="E257" s="10">
        <f>VLOOKUP(B257,[1]!Table_elnos2k3_ElnosReports_ArtikalCjenovnikVp1[#Data], 3, FALSE)</f>
        <v>47.15</v>
      </c>
    </row>
    <row r="258" spans="2:6" x14ac:dyDescent="0.25">
      <c r="B258" s="2" t="s">
        <v>796</v>
      </c>
      <c r="C258" t="s">
        <v>797</v>
      </c>
      <c r="D258" t="s">
        <v>222</v>
      </c>
      <c r="E258" s="10">
        <f>VLOOKUP(B258,[1]!Table_elnos2k3_ElnosReports_ArtikalCjenovnikVp1[#Data], 3, FALSE)</f>
        <v>53.9</v>
      </c>
    </row>
    <row r="259" spans="2:6" x14ac:dyDescent="0.25">
      <c r="B259" s="2" t="s">
        <v>798</v>
      </c>
      <c r="C259" t="s">
        <v>799</v>
      </c>
      <c r="D259" t="s">
        <v>222</v>
      </c>
      <c r="E259" s="10">
        <f>VLOOKUP(B259,[1]!Table_elnos2k3_ElnosReports_ArtikalCjenovnikVp1[#Data], 3, FALSE)</f>
        <v>57.45</v>
      </c>
    </row>
    <row r="260" spans="2:6" x14ac:dyDescent="0.25">
      <c r="B260" s="2" t="s">
        <v>800</v>
      </c>
      <c r="C260" t="s">
        <v>801</v>
      </c>
      <c r="D260" t="s">
        <v>222</v>
      </c>
      <c r="E260" s="10">
        <f>VLOOKUP(B260,[1]!Table_elnos2k3_ElnosReports_ArtikalCjenovnikVp1[#Data], 3, FALSE)</f>
        <v>37.229999999999997</v>
      </c>
    </row>
    <row r="261" spans="2:6" x14ac:dyDescent="0.25">
      <c r="B261" s="2" t="s">
        <v>802</v>
      </c>
      <c r="C261" t="s">
        <v>803</v>
      </c>
      <c r="D261" t="s">
        <v>222</v>
      </c>
      <c r="E261" s="10">
        <f>VLOOKUP(B261,[1]!Table_elnos2k3_ElnosReports_ArtikalCjenovnikVp1[#Data], 3, FALSE)</f>
        <v>36.909999999999997</v>
      </c>
    </row>
    <row r="262" spans="2:6" x14ac:dyDescent="0.25">
      <c r="B262" s="2" t="s">
        <v>804</v>
      </c>
      <c r="C262" t="s">
        <v>805</v>
      </c>
      <c r="D262" t="s">
        <v>222</v>
      </c>
      <c r="E262" s="10">
        <f>VLOOKUP(B262,[1]!Table_elnos2k3_ElnosReports_ArtikalCjenovnikVp1[#Data], 3, FALSE)</f>
        <v>30.97</v>
      </c>
    </row>
    <row r="263" spans="2:6" x14ac:dyDescent="0.25">
      <c r="B263" s="2" t="s">
        <v>806</v>
      </c>
      <c r="C263" t="s">
        <v>807</v>
      </c>
      <c r="D263" t="s">
        <v>222</v>
      </c>
      <c r="E263" s="10">
        <f>VLOOKUP(B263,[1]!Table_elnos2k3_ElnosReports_ArtikalCjenovnikVp1[#Data], 3, FALSE)</f>
        <v>30.35</v>
      </c>
    </row>
    <row r="264" spans="2:6" ht="15.75" x14ac:dyDescent="0.25">
      <c r="B264" s="14" t="s">
        <v>0</v>
      </c>
      <c r="C264" s="17" t="s">
        <v>808</v>
      </c>
      <c r="D264" s="16" t="s">
        <v>0</v>
      </c>
      <c r="E264" s="15"/>
      <c r="F264" s="16"/>
    </row>
    <row r="265" spans="2:6" x14ac:dyDescent="0.25">
      <c r="B265" s="2" t="s">
        <v>809</v>
      </c>
      <c r="C265" t="s">
        <v>810</v>
      </c>
      <c r="D265" t="s">
        <v>222</v>
      </c>
      <c r="E265" s="10">
        <f>VLOOKUP(B265,[1]!Table_elnos2k3_ElnosReports_ArtikalCjenovnikVp1[#Data], 3, FALSE)</f>
        <v>126.5</v>
      </c>
    </row>
    <row r="266" spans="2:6" x14ac:dyDescent="0.25">
      <c r="B266" s="2" t="s">
        <v>811</v>
      </c>
      <c r="C266" t="s">
        <v>812</v>
      </c>
      <c r="D266" t="s">
        <v>222</v>
      </c>
      <c r="E266" s="10">
        <f>VLOOKUP(B266,[1]!Table_elnos2k3_ElnosReports_ArtikalCjenovnikVp1[#Data], 3, FALSE)</f>
        <v>125</v>
      </c>
    </row>
    <row r="267" spans="2:6" x14ac:dyDescent="0.25">
      <c r="B267" s="2" t="s">
        <v>813</v>
      </c>
      <c r="C267" t="s">
        <v>814</v>
      </c>
      <c r="D267" t="s">
        <v>222</v>
      </c>
      <c r="E267" s="10">
        <f>VLOOKUP(B267,[1]!Table_elnos2k3_ElnosReports_ArtikalCjenovnikVp1[#Data], 3, FALSE)</f>
        <v>122.13</v>
      </c>
    </row>
    <row r="268" spans="2:6" x14ac:dyDescent="0.25">
      <c r="B268" s="2" t="s">
        <v>815</v>
      </c>
      <c r="C268" t="s">
        <v>816</v>
      </c>
      <c r="D268" t="s">
        <v>222</v>
      </c>
      <c r="E268" s="10">
        <f>VLOOKUP(B268,[1]!Table_elnos2k3_ElnosReports_ArtikalCjenovnikVp1[#Data], 3, FALSE)</f>
        <v>123.59</v>
      </c>
    </row>
    <row r="269" spans="2:6" x14ac:dyDescent="0.25">
      <c r="B269" s="2" t="s">
        <v>817</v>
      </c>
      <c r="C269" t="s">
        <v>818</v>
      </c>
      <c r="D269" t="s">
        <v>222</v>
      </c>
      <c r="E269" s="10">
        <f>VLOOKUP(B269,[1]!Table_elnos2k3_ElnosReports_ArtikalCjenovnikVp1[#Data], 3, FALSE)</f>
        <v>194.5</v>
      </c>
    </row>
    <row r="270" spans="2:6" x14ac:dyDescent="0.25">
      <c r="B270" s="2" t="s">
        <v>819</v>
      </c>
      <c r="C270" t="s">
        <v>820</v>
      </c>
      <c r="D270" t="s">
        <v>222</v>
      </c>
      <c r="E270" s="10">
        <f>VLOOKUP(B270,[1]!Table_elnos2k3_ElnosReports_ArtikalCjenovnikVp1[#Data], 3, FALSE)</f>
        <v>219</v>
      </c>
    </row>
    <row r="271" spans="2:6" x14ac:dyDescent="0.25">
      <c r="B271" s="2" t="s">
        <v>821</v>
      </c>
      <c r="C271" t="s">
        <v>822</v>
      </c>
      <c r="D271" t="s">
        <v>222</v>
      </c>
      <c r="E271" s="10">
        <f>VLOOKUP(B271,[1]!Table_elnos2k3_ElnosReports_ArtikalCjenovnikVp1[#Data], 3, FALSE)</f>
        <v>387.57</v>
      </c>
    </row>
    <row r="272" spans="2:6" x14ac:dyDescent="0.25">
      <c r="B272" s="2" t="s">
        <v>823</v>
      </c>
      <c r="C272" t="s">
        <v>824</v>
      </c>
      <c r="D272" t="s">
        <v>222</v>
      </c>
      <c r="E272" s="10">
        <f>VLOOKUP(B272,[1]!Table_elnos2k3_ElnosReports_ArtikalCjenovnikVp1[#Data], 3, FALSE)</f>
        <v>611.30999999999995</v>
      </c>
    </row>
    <row r="273" spans="2:6" x14ac:dyDescent="0.25">
      <c r="B273" s="2" t="s">
        <v>825</v>
      </c>
      <c r="C273" t="s">
        <v>826</v>
      </c>
      <c r="D273" t="s">
        <v>222</v>
      </c>
      <c r="E273" s="10">
        <f>VLOOKUP(B273,[1]!Table_elnos2k3_ElnosReports_ArtikalCjenovnikVp1[#Data], 3, FALSE)</f>
        <v>770</v>
      </c>
    </row>
    <row r="274" spans="2:6" x14ac:dyDescent="0.25">
      <c r="B274" s="2" t="s">
        <v>827</v>
      </c>
      <c r="C274" t="s">
        <v>828</v>
      </c>
      <c r="D274" t="s">
        <v>222</v>
      </c>
      <c r="E274" s="10">
        <f>VLOOKUP(B274,[1]!Table_elnos2k3_ElnosReports_ArtikalCjenovnikVp1[#Data], 3, FALSE)</f>
        <v>68.8</v>
      </c>
    </row>
    <row r="275" spans="2:6" x14ac:dyDescent="0.25">
      <c r="B275" s="2" t="s">
        <v>829</v>
      </c>
      <c r="C275" t="s">
        <v>830</v>
      </c>
      <c r="D275" t="s">
        <v>222</v>
      </c>
      <c r="E275" s="10">
        <f>VLOOKUP(B275,[1]!Table_elnos2k3_ElnosReports_ArtikalCjenovnikVp1[#Data], 3, FALSE)</f>
        <v>96.4</v>
      </c>
    </row>
    <row r="276" spans="2:6" ht="15.75" x14ac:dyDescent="0.25">
      <c r="B276" s="14" t="s">
        <v>0</v>
      </c>
      <c r="C276" s="17" t="s">
        <v>831</v>
      </c>
      <c r="D276" s="16" t="s">
        <v>0</v>
      </c>
      <c r="E276" s="15"/>
      <c r="F276" s="16"/>
    </row>
    <row r="277" spans="2:6" x14ac:dyDescent="0.25">
      <c r="B277" s="2" t="s">
        <v>832</v>
      </c>
      <c r="C277" t="s">
        <v>833</v>
      </c>
      <c r="D277" t="s">
        <v>222</v>
      </c>
      <c r="E277" s="10">
        <f>VLOOKUP(B277,[1]!Table_elnos2k3_ElnosReports_ArtikalCjenovnikVp1[#Data], 3, FALSE)</f>
        <v>45.44</v>
      </c>
    </row>
    <row r="278" spans="2:6" x14ac:dyDescent="0.25">
      <c r="B278" s="2" t="s">
        <v>834</v>
      </c>
      <c r="C278" t="s">
        <v>835</v>
      </c>
      <c r="D278" t="s">
        <v>222</v>
      </c>
      <c r="E278" s="10">
        <f>VLOOKUP(B278,[1]!Table_elnos2k3_ElnosReports_ArtikalCjenovnikVp1[#Data], 3, FALSE)</f>
        <v>107.9</v>
      </c>
    </row>
    <row r="279" spans="2:6" x14ac:dyDescent="0.25">
      <c r="B279" s="2" t="s">
        <v>836</v>
      </c>
      <c r="C279" t="s">
        <v>837</v>
      </c>
      <c r="D279" t="s">
        <v>222</v>
      </c>
      <c r="E279" s="10">
        <f>VLOOKUP(B279,[1]!Table_elnos2k3_ElnosReports_ArtikalCjenovnikVp1[#Data], 3, FALSE)</f>
        <v>34.29</v>
      </c>
    </row>
    <row r="280" spans="2:6" x14ac:dyDescent="0.25">
      <c r="B280" s="2" t="s">
        <v>838</v>
      </c>
      <c r="C280" t="s">
        <v>839</v>
      </c>
      <c r="D280" t="s">
        <v>222</v>
      </c>
      <c r="E280" s="10">
        <f>VLOOKUP(B280,[1]!Table_elnos2k3_ElnosReports_ArtikalCjenovnikVp1[#Data], 3, FALSE)</f>
        <v>83.29</v>
      </c>
    </row>
    <row r="281" spans="2:6" x14ac:dyDescent="0.25">
      <c r="B281" s="2" t="s">
        <v>840</v>
      </c>
      <c r="C281" t="s">
        <v>841</v>
      </c>
      <c r="D281" t="s">
        <v>222</v>
      </c>
      <c r="E281" s="10">
        <f>VLOOKUP(B281,[1]!Table_elnos2k3_ElnosReports_ArtikalCjenovnikVp1[#Data], 3, FALSE)</f>
        <v>6.64</v>
      </c>
    </row>
    <row r="282" spans="2:6" x14ac:dyDescent="0.25">
      <c r="B282" s="2" t="s">
        <v>842</v>
      </c>
      <c r="C282" t="s">
        <v>843</v>
      </c>
      <c r="D282" t="s">
        <v>222</v>
      </c>
      <c r="E282" s="10">
        <f>VLOOKUP(B282,[1]!Table_elnos2k3_ElnosReports_ArtikalCjenovnikVp1[#Data], 3, FALSE)</f>
        <v>6.64</v>
      </c>
    </row>
    <row r="283" spans="2:6" x14ac:dyDescent="0.25">
      <c r="B283" s="2" t="s">
        <v>844</v>
      </c>
      <c r="C283" t="s">
        <v>845</v>
      </c>
      <c r="D283" t="s">
        <v>222</v>
      </c>
      <c r="E283" s="10">
        <f>VLOOKUP(B283,[1]!Table_elnos2k3_ElnosReports_ArtikalCjenovnikVp1[#Data], 3, FALSE)</f>
        <v>21.26</v>
      </c>
    </row>
    <row r="284" spans="2:6" ht="15.75" x14ac:dyDescent="0.25">
      <c r="B284" s="14"/>
      <c r="C284" s="17" t="s">
        <v>846</v>
      </c>
      <c r="D284" s="16"/>
      <c r="E284" s="15"/>
      <c r="F284" s="16"/>
    </row>
    <row r="285" spans="2:6" x14ac:dyDescent="0.25">
      <c r="B285" s="2" t="s">
        <v>847</v>
      </c>
      <c r="C285" t="s">
        <v>848</v>
      </c>
      <c r="D285" t="s">
        <v>222</v>
      </c>
      <c r="E285" s="10">
        <f>VLOOKUP(B285,[1]!Table_elnos2k3_ElnosReports_ArtikalCjenovnikVp1[#Data], 3, FALSE)</f>
        <v>0.41</v>
      </c>
    </row>
    <row r="286" spans="2:6" x14ac:dyDescent="0.25">
      <c r="B286" s="2" t="s">
        <v>849</v>
      </c>
      <c r="C286" t="s">
        <v>850</v>
      </c>
      <c r="D286" t="s">
        <v>222</v>
      </c>
      <c r="E286" s="10">
        <f>VLOOKUP(B286,[1]!Table_elnos2k3_ElnosReports_ArtikalCjenovnikVp1[#Data], 3, FALSE)</f>
        <v>0.54</v>
      </c>
    </row>
    <row r="287" spans="2:6" x14ac:dyDescent="0.25">
      <c r="B287" s="2" t="s">
        <v>851</v>
      </c>
      <c r="C287" t="s">
        <v>852</v>
      </c>
      <c r="D287" t="s">
        <v>222</v>
      </c>
      <c r="E287" s="10">
        <f>VLOOKUP(B287,[1]!Table_elnos2k3_ElnosReports_ArtikalCjenovnikVp1[#Data], 3, FALSE)</f>
        <v>0.47</v>
      </c>
    </row>
    <row r="288" spans="2:6" x14ac:dyDescent="0.25">
      <c r="B288" s="2" t="s">
        <v>853</v>
      </c>
      <c r="C288" t="s">
        <v>854</v>
      </c>
      <c r="D288" t="s">
        <v>222</v>
      </c>
      <c r="E288" s="10">
        <f>VLOOKUP(B288,[1]!Table_elnos2k3_ElnosReports_ArtikalCjenovnikVp1[#Data], 3, FALSE)</f>
        <v>1.1200000000000001</v>
      </c>
    </row>
    <row r="289" spans="2:6" x14ac:dyDescent="0.25">
      <c r="B289" s="2" t="s">
        <v>855</v>
      </c>
      <c r="C289" t="s">
        <v>856</v>
      </c>
      <c r="D289" t="s">
        <v>222</v>
      </c>
      <c r="E289" s="10">
        <f>VLOOKUP(B289,[1]!Table_elnos2k3_ElnosReports_ArtikalCjenovnikVp1[#Data], 3, FALSE)</f>
        <v>1.82</v>
      </c>
    </row>
    <row r="290" spans="2:6" x14ac:dyDescent="0.25">
      <c r="B290" s="2" t="s">
        <v>857</v>
      </c>
      <c r="C290" t="s">
        <v>858</v>
      </c>
      <c r="D290" t="s">
        <v>222</v>
      </c>
      <c r="E290" s="10">
        <f>VLOOKUP(B290,[1]!Table_elnos2k3_ElnosReports_ArtikalCjenovnikVp1[#Data], 3, FALSE)</f>
        <v>2.35</v>
      </c>
    </row>
    <row r="291" spans="2:6" x14ac:dyDescent="0.25">
      <c r="B291" s="2" t="s">
        <v>859</v>
      </c>
      <c r="C291" t="s">
        <v>860</v>
      </c>
      <c r="D291" t="s">
        <v>222</v>
      </c>
      <c r="E291" s="10">
        <f>VLOOKUP(B291,[1]!Table_elnos2k3_ElnosReports_ArtikalCjenovnikVp1[#Data], 3, FALSE)</f>
        <v>3.36</v>
      </c>
    </row>
    <row r="292" spans="2:6" x14ac:dyDescent="0.25">
      <c r="B292" s="2" t="s">
        <v>861</v>
      </c>
      <c r="C292" t="s">
        <v>862</v>
      </c>
      <c r="D292" t="s">
        <v>222</v>
      </c>
      <c r="E292" s="10">
        <f>VLOOKUP(B292,[1]!Table_elnos2k3_ElnosReports_ArtikalCjenovnikVp1[#Data], 3, FALSE)</f>
        <v>5.76</v>
      </c>
    </row>
    <row r="293" spans="2:6" x14ac:dyDescent="0.25">
      <c r="B293" s="2" t="s">
        <v>863</v>
      </c>
      <c r="C293" t="s">
        <v>864</v>
      </c>
      <c r="D293" t="s">
        <v>222</v>
      </c>
      <c r="E293" s="10">
        <f>VLOOKUP(B293,[1]!Table_elnos2k3_ElnosReports_ArtikalCjenovnikVp1[#Data], 3, FALSE)</f>
        <v>11.49</v>
      </c>
    </row>
    <row r="294" spans="2:6" ht="15.75" x14ac:dyDescent="0.25">
      <c r="B294" s="14"/>
      <c r="C294" s="17" t="s">
        <v>868</v>
      </c>
      <c r="D294" s="16" t="s">
        <v>0</v>
      </c>
      <c r="E294" s="15"/>
      <c r="F294" s="16"/>
    </row>
    <row r="295" spans="2:6" x14ac:dyDescent="0.25">
      <c r="B295" s="2" t="s">
        <v>870</v>
      </c>
      <c r="C295" t="s">
        <v>869</v>
      </c>
      <c r="D295" t="s">
        <v>222</v>
      </c>
      <c r="E295" s="10">
        <f>VLOOKUP(B295,[1]!Table_elnos2k3_ElnosReports_ArtikalCjenovnikVp1[#Data], 3, FALSE)</f>
        <v>16.73</v>
      </c>
    </row>
    <row r="296" spans="2:6" x14ac:dyDescent="0.25">
      <c r="B296" s="2" t="s">
        <v>3544</v>
      </c>
      <c r="C296" t="s">
        <v>871</v>
      </c>
      <c r="D296" t="s">
        <v>222</v>
      </c>
      <c r="E296" s="10">
        <f>VLOOKUP(B296,[1]!Table_elnos2k3_ElnosReports_ArtikalCjenovnikVp1[#Data], 3, FALSE)</f>
        <v>24.39</v>
      </c>
    </row>
    <row r="297" spans="2:6" x14ac:dyDescent="0.25">
      <c r="B297" s="2" t="s">
        <v>873</v>
      </c>
      <c r="C297" t="s">
        <v>872</v>
      </c>
      <c r="D297" t="s">
        <v>222</v>
      </c>
      <c r="E297" s="10">
        <f>VLOOKUP(B297,[1]!Table_elnos2k3_ElnosReports_ArtikalCjenovnikVp1[#Data], 3, FALSE)</f>
        <v>34.590000000000003</v>
      </c>
    </row>
    <row r="298" spans="2:6" x14ac:dyDescent="0.25">
      <c r="B298" s="2" t="s">
        <v>875</v>
      </c>
      <c r="C298" t="s">
        <v>874</v>
      </c>
      <c r="D298" t="s">
        <v>222</v>
      </c>
      <c r="E298" s="10">
        <f>VLOOKUP(B298,[1]!Table_elnos2k3_ElnosReports_ArtikalCjenovnikVp1[#Data], 3, FALSE)</f>
        <v>49.82</v>
      </c>
    </row>
    <row r="299" spans="2:6" x14ac:dyDescent="0.25">
      <c r="B299" s="2" t="s">
        <v>3545</v>
      </c>
      <c r="C299" t="s">
        <v>876</v>
      </c>
      <c r="D299" t="s">
        <v>222</v>
      </c>
      <c r="E299" s="10">
        <f>VLOOKUP(B299,[1]!Table_elnos2k3_ElnosReports_ArtikalCjenovnikVp1[#Data], 3, FALSE)</f>
        <v>52.58</v>
      </c>
    </row>
    <row r="300" spans="2:6" ht="15.75" x14ac:dyDescent="0.25">
      <c r="B300" s="14"/>
      <c r="C300" s="17" t="s">
        <v>877</v>
      </c>
      <c r="D300" s="16" t="s">
        <v>0</v>
      </c>
      <c r="E300" s="15"/>
      <c r="F300" s="16"/>
    </row>
    <row r="301" spans="2:6" x14ac:dyDescent="0.25">
      <c r="B301" s="2" t="s">
        <v>879</v>
      </c>
      <c r="C301" t="s">
        <v>878</v>
      </c>
      <c r="D301" t="s">
        <v>222</v>
      </c>
      <c r="E301" s="10">
        <f>VLOOKUP(B301,[1]!Table_elnos2k3_ElnosReports_ArtikalCjenovnikVp1[#Data], 3, FALSE)</f>
        <v>6.87</v>
      </c>
    </row>
    <row r="302" spans="2:6" x14ac:dyDescent="0.25">
      <c r="B302" s="2" t="s">
        <v>3546</v>
      </c>
      <c r="C302" t="s">
        <v>880</v>
      </c>
      <c r="D302" t="s">
        <v>222</v>
      </c>
      <c r="E302" s="10">
        <f>VLOOKUP(B302,[1]!Table_elnos2k3_ElnosReports_ArtikalCjenovnikVp1[#Data], 3, FALSE)</f>
        <v>9.57</v>
      </c>
    </row>
    <row r="303" spans="2:6" ht="15.75" x14ac:dyDescent="0.25">
      <c r="B303" s="14"/>
      <c r="C303" s="17" t="s">
        <v>881</v>
      </c>
      <c r="D303" s="16" t="s">
        <v>0</v>
      </c>
      <c r="E303" s="15"/>
      <c r="F303" s="16"/>
    </row>
    <row r="304" spans="2:6" x14ac:dyDescent="0.25">
      <c r="B304" s="2" t="s">
        <v>883</v>
      </c>
      <c r="C304" t="s">
        <v>882</v>
      </c>
      <c r="D304" t="s">
        <v>222</v>
      </c>
      <c r="E304" s="10">
        <f>VLOOKUP(B304,[1]!Table_elnos2k3_ElnosReports_ArtikalCjenovnikVp1[#Data], 3, FALSE)</f>
        <v>9.06</v>
      </c>
    </row>
    <row r="305" spans="2:6" x14ac:dyDescent="0.25">
      <c r="B305" s="2" t="s">
        <v>885</v>
      </c>
      <c r="C305" t="s">
        <v>884</v>
      </c>
      <c r="D305" t="s">
        <v>222</v>
      </c>
      <c r="E305" s="10">
        <f>VLOOKUP(B305,[1]!Table_elnos2k3_ElnosReports_ArtikalCjenovnikVp1[#Data], 3, FALSE)</f>
        <v>7.24</v>
      </c>
    </row>
    <row r="306" spans="2:6" x14ac:dyDescent="0.25">
      <c r="B306" s="2" t="s">
        <v>887</v>
      </c>
      <c r="C306" t="s">
        <v>886</v>
      </c>
      <c r="D306" t="s">
        <v>222</v>
      </c>
      <c r="E306" s="10">
        <f>VLOOKUP(B306,[1]!Table_elnos2k3_ElnosReports_ArtikalCjenovnikVp1[#Data], 3, FALSE)</f>
        <v>11.95</v>
      </c>
    </row>
    <row r="307" spans="2:6" x14ac:dyDescent="0.25">
      <c r="B307" s="2" t="s">
        <v>3635</v>
      </c>
      <c r="C307" t="s">
        <v>888</v>
      </c>
      <c r="D307" t="s">
        <v>222</v>
      </c>
      <c r="E307" s="10">
        <f>VLOOKUP(B307,[1]!Table_elnos2k3_ElnosReports_ArtikalCjenovnikVp1[#Data], 3, FALSE)</f>
        <v>9.75</v>
      </c>
    </row>
    <row r="308" spans="2:6" ht="15.75" x14ac:dyDescent="0.25">
      <c r="B308" s="14"/>
      <c r="C308" s="17" t="s">
        <v>889</v>
      </c>
      <c r="D308" s="16" t="s">
        <v>0</v>
      </c>
      <c r="E308" s="15"/>
      <c r="F308" s="16"/>
    </row>
    <row r="309" spans="2:6" x14ac:dyDescent="0.25">
      <c r="B309" s="2" t="s">
        <v>891</v>
      </c>
      <c r="C309" t="s">
        <v>890</v>
      </c>
      <c r="D309" t="s">
        <v>222</v>
      </c>
      <c r="E309" s="10">
        <f>VLOOKUP(B309,[1]!Table_elnos2k3_ElnosReports_ArtikalCjenovnikVp1[#Data], 3, FALSE)</f>
        <v>1.62</v>
      </c>
    </row>
    <row r="310" spans="2:6" x14ac:dyDescent="0.25">
      <c r="B310" s="2" t="s">
        <v>893</v>
      </c>
      <c r="C310" t="s">
        <v>892</v>
      </c>
      <c r="D310" t="s">
        <v>222</v>
      </c>
      <c r="E310" s="10">
        <f>VLOOKUP(B310,[1]!Table_elnos2k3_ElnosReports_ArtikalCjenovnikVp1[#Data], 3, FALSE)</f>
        <v>2.21</v>
      </c>
    </row>
    <row r="311" spans="2:6" x14ac:dyDescent="0.25">
      <c r="B311" s="2" t="s">
        <v>895</v>
      </c>
      <c r="C311" t="s">
        <v>894</v>
      </c>
      <c r="D311" t="s">
        <v>222</v>
      </c>
      <c r="E311" s="10">
        <f>VLOOKUP(B311,[1]!Table_elnos2k3_ElnosReports_ArtikalCjenovnikVp1[#Data], 3, FALSE)</f>
        <v>2.36</v>
      </c>
    </row>
    <row r="312" spans="2:6" x14ac:dyDescent="0.25">
      <c r="B312" s="2" t="s">
        <v>897</v>
      </c>
      <c r="C312" t="s">
        <v>896</v>
      </c>
      <c r="D312" t="s">
        <v>222</v>
      </c>
      <c r="E312" s="10">
        <f>VLOOKUP(B312,[1]!Table_elnos2k3_ElnosReports_ArtikalCjenovnikVp1[#Data], 3, FALSE)</f>
        <v>2.2799999999999998</v>
      </c>
    </row>
    <row r="313" spans="2:6" x14ac:dyDescent="0.25">
      <c r="B313" s="2" t="s">
        <v>899</v>
      </c>
      <c r="C313" t="s">
        <v>898</v>
      </c>
      <c r="D313" t="s">
        <v>222</v>
      </c>
      <c r="E313" s="10">
        <f>VLOOKUP(B313,[1]!Table_elnos2k3_ElnosReports_ArtikalCjenovnikVp1[#Data], 3, FALSE)</f>
        <v>2.35</v>
      </c>
    </row>
    <row r="314" spans="2:6" x14ac:dyDescent="0.25">
      <c r="B314" s="2" t="s">
        <v>901</v>
      </c>
      <c r="C314" t="s">
        <v>900</v>
      </c>
      <c r="D314" t="s">
        <v>222</v>
      </c>
      <c r="E314" s="10">
        <f>VLOOKUP(B314,[1]!Table_elnos2k3_ElnosReports_ArtikalCjenovnikVp1[#Data], 3, FALSE)</f>
        <v>12.7</v>
      </c>
    </row>
    <row r="315" spans="2:6" x14ac:dyDescent="0.25">
      <c r="B315" s="2" t="s">
        <v>903</v>
      </c>
      <c r="C315" t="s">
        <v>902</v>
      </c>
      <c r="D315" t="s">
        <v>337</v>
      </c>
      <c r="E315" s="10">
        <f>VLOOKUP(B315,[1]!Table_elnos2k3_ElnosReports_ArtikalCjenovnikVp1[#Data], 3, FALSE)</f>
        <v>11.24</v>
      </c>
    </row>
    <row r="316" spans="2:6" x14ac:dyDescent="0.25">
      <c r="B316" s="2" t="s">
        <v>3636</v>
      </c>
      <c r="C316" t="s">
        <v>904</v>
      </c>
      <c r="D316" t="s">
        <v>337</v>
      </c>
      <c r="E316" s="10">
        <f>VLOOKUP(B316,[1]!Table_elnos2k3_ElnosReports_ArtikalCjenovnikVp1[#Data], 3, FALSE)</f>
        <v>18.41</v>
      </c>
    </row>
    <row r="317" spans="2:6" ht="15.75" x14ac:dyDescent="0.25">
      <c r="B317" s="14"/>
      <c r="C317" s="17" t="s">
        <v>905</v>
      </c>
      <c r="D317" s="16" t="s">
        <v>0</v>
      </c>
      <c r="E317" s="15"/>
      <c r="F317" s="16"/>
    </row>
    <row r="318" spans="2:6" x14ac:dyDescent="0.25">
      <c r="B318" s="2" t="s">
        <v>907</v>
      </c>
      <c r="C318" t="s">
        <v>906</v>
      </c>
      <c r="D318" t="s">
        <v>222</v>
      </c>
      <c r="E318" s="10">
        <f>VLOOKUP(B318,[1]!Table_elnos2k3_ElnosReports_ArtikalCjenovnikVp1[#Data], 3, FALSE)</f>
        <v>2.3199999999999998</v>
      </c>
    </row>
    <row r="319" spans="2:6" x14ac:dyDescent="0.25">
      <c r="B319" s="2" t="s">
        <v>909</v>
      </c>
      <c r="C319" t="s">
        <v>908</v>
      </c>
      <c r="D319" t="s">
        <v>222</v>
      </c>
      <c r="E319" s="10">
        <f>VLOOKUP(B319,[1]!Table_elnos2k3_ElnosReports_ArtikalCjenovnikVp1[#Data], 3, FALSE)</f>
        <v>2.5499999999999998</v>
      </c>
    </row>
    <row r="320" spans="2:6" x14ac:dyDescent="0.25">
      <c r="B320" s="2" t="s">
        <v>911</v>
      </c>
      <c r="C320" t="s">
        <v>910</v>
      </c>
      <c r="D320" t="s">
        <v>222</v>
      </c>
      <c r="E320" s="10">
        <f>VLOOKUP(B320,[1]!Table_elnos2k3_ElnosReports_ArtikalCjenovnikVp1[#Data], 3, FALSE)</f>
        <v>2.86</v>
      </c>
    </row>
    <row r="321" spans="2:6" x14ac:dyDescent="0.25">
      <c r="B321" s="2" t="s">
        <v>913</v>
      </c>
      <c r="C321" t="s">
        <v>912</v>
      </c>
      <c r="D321" t="s">
        <v>222</v>
      </c>
      <c r="E321" s="10">
        <f>VLOOKUP(B321,[1]!Table_elnos2k3_ElnosReports_ArtikalCjenovnikVp1[#Data], 3, FALSE)</f>
        <v>4.1500000000000004</v>
      </c>
    </row>
    <row r="322" spans="2:6" x14ac:dyDescent="0.25">
      <c r="B322" s="2" t="s">
        <v>915</v>
      </c>
      <c r="C322" t="s">
        <v>914</v>
      </c>
      <c r="D322" t="s">
        <v>222</v>
      </c>
      <c r="E322" s="10">
        <f>VLOOKUP(B322,[1]!Table_elnos2k3_ElnosReports_ArtikalCjenovnikVp1[#Data], 3, FALSE)</f>
        <v>3.61</v>
      </c>
    </row>
    <row r="323" spans="2:6" x14ac:dyDescent="0.25">
      <c r="B323" s="2" t="s">
        <v>917</v>
      </c>
      <c r="C323" t="s">
        <v>916</v>
      </c>
      <c r="D323" t="s">
        <v>222</v>
      </c>
      <c r="E323" s="10">
        <f>VLOOKUP(B323,[1]!Table_elnos2k3_ElnosReports_ArtikalCjenovnikVp1[#Data], 3, FALSE)</f>
        <v>3.9</v>
      </c>
    </row>
    <row r="324" spans="2:6" x14ac:dyDescent="0.25">
      <c r="B324" s="2" t="s">
        <v>3637</v>
      </c>
      <c r="C324" t="s">
        <v>918</v>
      </c>
      <c r="D324" t="s">
        <v>222</v>
      </c>
      <c r="E324" s="10">
        <f>VLOOKUP(B324,[1]!Table_elnos2k3_ElnosReports_ArtikalCjenovnikVp1[#Data], 3, FALSE)</f>
        <v>3.57</v>
      </c>
    </row>
    <row r="325" spans="2:6" ht="15.75" x14ac:dyDescent="0.25">
      <c r="B325" s="14"/>
      <c r="C325" s="17" t="s">
        <v>919</v>
      </c>
      <c r="D325" s="16" t="s">
        <v>0</v>
      </c>
      <c r="E325" s="15"/>
      <c r="F325" s="16"/>
    </row>
    <row r="326" spans="2:6" x14ac:dyDescent="0.25">
      <c r="B326" s="2" t="s">
        <v>921</v>
      </c>
      <c r="C326" t="s">
        <v>920</v>
      </c>
      <c r="D326" t="s">
        <v>222</v>
      </c>
      <c r="E326" s="10">
        <f>VLOOKUP(B326,[1]!Table_elnos2k3_ElnosReports_ArtikalCjenovnikVp1[#Data], 3, FALSE)</f>
        <v>7.78</v>
      </c>
    </row>
    <row r="327" spans="2:6" x14ac:dyDescent="0.25">
      <c r="B327" s="2" t="s">
        <v>923</v>
      </c>
      <c r="C327" t="s">
        <v>922</v>
      </c>
      <c r="D327" t="s">
        <v>222</v>
      </c>
      <c r="E327" s="10">
        <f>VLOOKUP(B327,[1]!Table_elnos2k3_ElnosReports_ArtikalCjenovnikVp1[#Data], 3, FALSE)</f>
        <v>8.75</v>
      </c>
    </row>
    <row r="328" spans="2:6" x14ac:dyDescent="0.25">
      <c r="B328" s="2" t="s">
        <v>925</v>
      </c>
      <c r="C328" t="s">
        <v>924</v>
      </c>
      <c r="D328" t="s">
        <v>222</v>
      </c>
      <c r="E328" s="10">
        <f>VLOOKUP(B328,[1]!Table_elnos2k3_ElnosReports_ArtikalCjenovnikVp1[#Data], 3, FALSE)</f>
        <v>10.35</v>
      </c>
    </row>
    <row r="329" spans="2:6" x14ac:dyDescent="0.25">
      <c r="B329" s="2" t="s">
        <v>927</v>
      </c>
      <c r="C329" t="s">
        <v>926</v>
      </c>
      <c r="D329" t="s">
        <v>222</v>
      </c>
      <c r="E329" s="10">
        <f>VLOOKUP(B329,[1]!Table_elnos2k3_ElnosReports_ArtikalCjenovnikVp1[#Data], 3, FALSE)</f>
        <v>11.33</v>
      </c>
    </row>
    <row r="330" spans="2:6" x14ac:dyDescent="0.25">
      <c r="B330" s="2" t="s">
        <v>929</v>
      </c>
      <c r="C330" t="s">
        <v>928</v>
      </c>
      <c r="D330" t="s">
        <v>222</v>
      </c>
      <c r="E330" s="10">
        <f>VLOOKUP(B330,[1]!Table_elnos2k3_ElnosReports_ArtikalCjenovnikVp1[#Data], 3, FALSE)</f>
        <v>14.88</v>
      </c>
    </row>
    <row r="331" spans="2:6" x14ac:dyDescent="0.25">
      <c r="B331" s="2" t="s">
        <v>931</v>
      </c>
      <c r="C331" t="s">
        <v>930</v>
      </c>
      <c r="D331" t="s">
        <v>222</v>
      </c>
      <c r="E331" s="10">
        <f>VLOOKUP(B331,[1]!Table_elnos2k3_ElnosReports_ArtikalCjenovnikVp1[#Data], 3, FALSE)</f>
        <v>20.190000000000001</v>
      </c>
    </row>
    <row r="332" spans="2:6" x14ac:dyDescent="0.25">
      <c r="B332" s="2" t="s">
        <v>933</v>
      </c>
      <c r="C332" t="s">
        <v>932</v>
      </c>
      <c r="D332" t="s">
        <v>222</v>
      </c>
      <c r="E332" s="10">
        <f>VLOOKUP(B332,[1]!Table_elnos2k3_ElnosReports_ArtikalCjenovnikVp1[#Data], 3, FALSE)</f>
        <v>25.93</v>
      </c>
    </row>
    <row r="333" spans="2:6" x14ac:dyDescent="0.25">
      <c r="B333" s="2" t="s">
        <v>935</v>
      </c>
      <c r="C333" t="s">
        <v>934</v>
      </c>
      <c r="D333" t="s">
        <v>222</v>
      </c>
      <c r="E333" s="10">
        <f>VLOOKUP(B333,[1]!Table_elnos2k3_ElnosReports_ArtikalCjenovnikVp1[#Data], 3, FALSE)</f>
        <v>22.01</v>
      </c>
    </row>
    <row r="334" spans="2:6" x14ac:dyDescent="0.25">
      <c r="B334" s="2" t="s">
        <v>3638</v>
      </c>
      <c r="C334" t="s">
        <v>936</v>
      </c>
      <c r="D334" t="s">
        <v>222</v>
      </c>
      <c r="E334" s="10">
        <f>VLOOKUP(B334,[1]!Table_elnos2k3_ElnosReports_ArtikalCjenovnikVp1[#Data], 3, FALSE)</f>
        <v>27.59</v>
      </c>
    </row>
    <row r="335" spans="2:6" ht="15.75" x14ac:dyDescent="0.25">
      <c r="B335" s="14"/>
      <c r="C335" s="17" t="s">
        <v>937</v>
      </c>
      <c r="D335" s="16" t="s">
        <v>0</v>
      </c>
      <c r="E335" s="15"/>
      <c r="F335" s="16"/>
    </row>
    <row r="336" spans="2:6" x14ac:dyDescent="0.25">
      <c r="B336" s="2" t="s">
        <v>939</v>
      </c>
      <c r="C336" t="s">
        <v>938</v>
      </c>
      <c r="D336" t="s">
        <v>222</v>
      </c>
      <c r="E336" s="10">
        <f>VLOOKUP(B336,[1]!Table_elnos2k3_ElnosReports_ArtikalCjenovnikVp1[#Data], 3, FALSE)</f>
        <v>2.8</v>
      </c>
    </row>
    <row r="337" spans="2:6" x14ac:dyDescent="0.25">
      <c r="B337" s="2" t="s">
        <v>941</v>
      </c>
      <c r="C337" t="s">
        <v>940</v>
      </c>
      <c r="D337" t="s">
        <v>222</v>
      </c>
      <c r="E337" s="10">
        <f>VLOOKUP(B337,[1]!Table_elnos2k3_ElnosReports_ArtikalCjenovnikVp1[#Data], 3, FALSE)</f>
        <v>4.7</v>
      </c>
    </row>
    <row r="338" spans="2:6" x14ac:dyDescent="0.25">
      <c r="B338" s="2" t="s">
        <v>943</v>
      </c>
      <c r="C338" t="s">
        <v>942</v>
      </c>
      <c r="D338" t="s">
        <v>222</v>
      </c>
      <c r="E338" s="10">
        <f>VLOOKUP(B338,[1]!Table_elnos2k3_ElnosReports_ArtikalCjenovnikVp1[#Data], 3, FALSE)</f>
        <v>4.58</v>
      </c>
    </row>
    <row r="339" spans="2:6" x14ac:dyDescent="0.25">
      <c r="B339" s="2" t="s">
        <v>945</v>
      </c>
      <c r="C339" t="s">
        <v>944</v>
      </c>
      <c r="D339" t="s">
        <v>222</v>
      </c>
      <c r="E339" s="10">
        <f>VLOOKUP(B339,[1]!Table_elnos2k3_ElnosReports_ArtikalCjenovnikVp1[#Data], 3, FALSE)</f>
        <v>3.08</v>
      </c>
    </row>
    <row r="340" spans="2:6" x14ac:dyDescent="0.25">
      <c r="B340" s="2" t="s">
        <v>947</v>
      </c>
      <c r="C340" t="s">
        <v>946</v>
      </c>
      <c r="D340" t="s">
        <v>222</v>
      </c>
      <c r="E340" s="10">
        <f>VLOOKUP(B340,[1]!Table_elnos2k3_ElnosReports_ArtikalCjenovnikVp1[#Data], 3, FALSE)</f>
        <v>10.75</v>
      </c>
    </row>
    <row r="341" spans="2:6" x14ac:dyDescent="0.25">
      <c r="B341" s="2" t="s">
        <v>949</v>
      </c>
      <c r="C341" t="s">
        <v>948</v>
      </c>
      <c r="D341" t="s">
        <v>222</v>
      </c>
      <c r="E341" s="10">
        <f>VLOOKUP(B341,[1]!Table_elnos2k3_ElnosReports_ArtikalCjenovnikVp1[#Data], 3, FALSE)</f>
        <v>9.75</v>
      </c>
    </row>
    <row r="342" spans="2:6" x14ac:dyDescent="0.25">
      <c r="B342" s="2" t="s">
        <v>951</v>
      </c>
      <c r="C342" t="s">
        <v>950</v>
      </c>
      <c r="D342" t="s">
        <v>222</v>
      </c>
      <c r="E342" s="10">
        <f>VLOOKUP(B342,[1]!Table_elnos2k3_ElnosReports_ArtikalCjenovnikVp1[#Data], 3, FALSE)</f>
        <v>10.29</v>
      </c>
    </row>
    <row r="343" spans="2:6" x14ac:dyDescent="0.25">
      <c r="B343" s="2" t="s">
        <v>3639</v>
      </c>
      <c r="C343" t="s">
        <v>952</v>
      </c>
      <c r="D343" t="s">
        <v>222</v>
      </c>
      <c r="E343" s="10">
        <f>VLOOKUP(B343,[1]!Table_elnos2k3_ElnosReports_ArtikalCjenovnikVp1[#Data], 3, FALSE)</f>
        <v>11.55</v>
      </c>
    </row>
    <row r="344" spans="2:6" ht="15.75" x14ac:dyDescent="0.25">
      <c r="B344" s="14"/>
      <c r="C344" s="17" t="s">
        <v>953</v>
      </c>
      <c r="D344" s="16"/>
      <c r="E344" s="15"/>
      <c r="F344" s="16"/>
    </row>
    <row r="345" spans="2:6" x14ac:dyDescent="0.25">
      <c r="B345" s="2" t="s">
        <v>2767</v>
      </c>
      <c r="C345" t="s">
        <v>2768</v>
      </c>
      <c r="D345" t="s">
        <v>222</v>
      </c>
      <c r="E345" s="10">
        <f>VLOOKUP(B345,[1]!Table_elnos2k3_ElnosReports_ArtikalCjenovnikVp1[#Data], 3, FALSE)</f>
        <v>475.03</v>
      </c>
    </row>
    <row r="346" spans="2:6" x14ac:dyDescent="0.25">
      <c r="B346" s="2" t="s">
        <v>954</v>
      </c>
      <c r="C346" t="s">
        <v>955</v>
      </c>
      <c r="D346" t="s">
        <v>222</v>
      </c>
      <c r="E346" s="10">
        <f>VLOOKUP(B346,[1]!Table_elnos2k3_ElnosReports_ArtikalCjenovnikVp1[#Data], 3, FALSE)</f>
        <v>410.79</v>
      </c>
    </row>
    <row r="347" spans="2:6" x14ac:dyDescent="0.25">
      <c r="B347" s="2" t="s">
        <v>3640</v>
      </c>
      <c r="C347" t="s">
        <v>3641</v>
      </c>
      <c r="E347" s="10">
        <f>VLOOKUP(B347,[1]!Table_elnos2k3_ElnosReports_ArtikalCjenovnikVp1[#Data], 3, FALSE)</f>
        <v>257.5</v>
      </c>
    </row>
    <row r="348" spans="2:6" x14ac:dyDescent="0.25">
      <c r="B348" s="2" t="s">
        <v>2769</v>
      </c>
      <c r="C348" t="s">
        <v>2770</v>
      </c>
      <c r="D348" t="s">
        <v>222</v>
      </c>
      <c r="E348" s="10">
        <f>VLOOKUP(B348,[1]!Table_elnos2k3_ElnosReports_ArtikalCjenovnikVp1[#Data], 3, FALSE)</f>
        <v>279.05</v>
      </c>
    </row>
    <row r="349" spans="2:6" ht="15.75" x14ac:dyDescent="0.25">
      <c r="B349" s="14"/>
      <c r="C349" s="17" t="s">
        <v>956</v>
      </c>
      <c r="D349" s="16"/>
      <c r="E349" s="15"/>
      <c r="F349" s="16"/>
    </row>
    <row r="350" spans="2:6" x14ac:dyDescent="0.25">
      <c r="B350" s="2" t="s">
        <v>3461</v>
      </c>
      <c r="C350" t="s">
        <v>3462</v>
      </c>
      <c r="D350" t="s">
        <v>222</v>
      </c>
      <c r="E350" s="10">
        <f>VLOOKUP(B350,[1]!Table_elnos2k3_ElnosReports_ArtikalCjenovnikVp1[#Data], 3, FALSE)</f>
        <v>59.87</v>
      </c>
    </row>
    <row r="351" spans="2:6" x14ac:dyDescent="0.25">
      <c r="B351" s="2" t="s">
        <v>3463</v>
      </c>
      <c r="C351" t="s">
        <v>3464</v>
      </c>
      <c r="D351" t="s">
        <v>222</v>
      </c>
      <c r="E351" s="10">
        <f>VLOOKUP(B351,[1]!Table_elnos2k3_ElnosReports_ArtikalCjenovnikVp1[#Data], 3, FALSE)</f>
        <v>43.5</v>
      </c>
    </row>
    <row r="352" spans="2:6" x14ac:dyDescent="0.25">
      <c r="B352" s="2" t="s">
        <v>957</v>
      </c>
      <c r="C352" t="s">
        <v>958</v>
      </c>
      <c r="D352" t="s">
        <v>222</v>
      </c>
      <c r="E352" s="10">
        <f>VLOOKUP(B352,[1]!Table_elnos2k3_ElnosReports_ArtikalCjenovnikVp1[#Data], 3, FALSE)</f>
        <v>144.44</v>
      </c>
    </row>
    <row r="353" spans="2:6" x14ac:dyDescent="0.25">
      <c r="B353" s="2" t="s">
        <v>3465</v>
      </c>
      <c r="C353" t="s">
        <v>3466</v>
      </c>
      <c r="D353" t="s">
        <v>222</v>
      </c>
      <c r="E353" s="10">
        <f>VLOOKUP(B353,[1]!Table_elnos2k3_ElnosReports_ArtikalCjenovnikVp1[#Data], 3, FALSE)</f>
        <v>56.85</v>
      </c>
    </row>
    <row r="354" spans="2:6" x14ac:dyDescent="0.25">
      <c r="B354" s="2" t="s">
        <v>3467</v>
      </c>
      <c r="C354" t="s">
        <v>3468</v>
      </c>
      <c r="D354" t="s">
        <v>222</v>
      </c>
      <c r="E354" s="10">
        <f>VLOOKUP(B354,[1]!Table_elnos2k3_ElnosReports_ArtikalCjenovnikVp1[#Data], 3, FALSE)</f>
        <v>39.479999999999997</v>
      </c>
    </row>
    <row r="355" spans="2:6" x14ac:dyDescent="0.25">
      <c r="B355" s="2" t="s">
        <v>3469</v>
      </c>
      <c r="C355" t="s">
        <v>3470</v>
      </c>
      <c r="D355" t="s">
        <v>222</v>
      </c>
      <c r="E355" s="10">
        <f>VLOOKUP(B355,[1]!Table_elnos2k3_ElnosReports_ArtikalCjenovnikVp1[#Data], 3, FALSE)</f>
        <v>38.630000000000003</v>
      </c>
    </row>
    <row r="356" spans="2:6" x14ac:dyDescent="0.25">
      <c r="B356" s="2" t="s">
        <v>3471</v>
      </c>
      <c r="C356" t="s">
        <v>3472</v>
      </c>
      <c r="D356" t="s">
        <v>222</v>
      </c>
      <c r="E356" s="10">
        <f>VLOOKUP(B356,[1]!Table_elnos2k3_ElnosReports_ArtikalCjenovnikVp1[#Data], 3, FALSE)</f>
        <v>39.75</v>
      </c>
    </row>
    <row r="357" spans="2:6" x14ac:dyDescent="0.25">
      <c r="B357" s="2" t="s">
        <v>3473</v>
      </c>
      <c r="C357" t="s">
        <v>3474</v>
      </c>
      <c r="D357" t="s">
        <v>222</v>
      </c>
      <c r="E357" s="10">
        <f>VLOOKUP(B357,[1]!Table_elnos2k3_ElnosReports_ArtikalCjenovnikVp1[#Data], 3, FALSE)</f>
        <v>39.78</v>
      </c>
    </row>
    <row r="358" spans="2:6" x14ac:dyDescent="0.25">
      <c r="B358" s="2" t="s">
        <v>3475</v>
      </c>
      <c r="C358" t="s">
        <v>3476</v>
      </c>
      <c r="D358" t="s">
        <v>222</v>
      </c>
      <c r="E358" s="10">
        <f>VLOOKUP(B358,[1]!Table_elnos2k3_ElnosReports_ArtikalCjenovnikVp1[#Data], 3, FALSE)</f>
        <v>51.05</v>
      </c>
    </row>
    <row r="359" spans="2:6" x14ac:dyDescent="0.25">
      <c r="B359" s="2" t="s">
        <v>3477</v>
      </c>
      <c r="C359" t="s">
        <v>3478</v>
      </c>
      <c r="D359" t="s">
        <v>222</v>
      </c>
      <c r="E359" s="10">
        <f>VLOOKUP(B359,[1]!Table_elnos2k3_ElnosReports_ArtikalCjenovnikVp1[#Data], 3, FALSE)</f>
        <v>47.76</v>
      </c>
    </row>
    <row r="360" spans="2:6" x14ac:dyDescent="0.25">
      <c r="B360" s="2" t="s">
        <v>3479</v>
      </c>
      <c r="C360" t="s">
        <v>3480</v>
      </c>
      <c r="D360" t="s">
        <v>222</v>
      </c>
      <c r="E360" s="10">
        <f>VLOOKUP(B360,[1]!Table_elnos2k3_ElnosReports_ArtikalCjenovnikVp1[#Data], 3, FALSE)</f>
        <v>85.19</v>
      </c>
    </row>
    <row r="361" spans="2:6" ht="15.75" x14ac:dyDescent="0.25">
      <c r="B361" s="14"/>
      <c r="C361" s="17" t="s">
        <v>959</v>
      </c>
      <c r="D361" s="16" t="s">
        <v>0</v>
      </c>
      <c r="E361" s="15"/>
      <c r="F361" s="16"/>
    </row>
    <row r="362" spans="2:6" x14ac:dyDescent="0.25">
      <c r="B362" s="2" t="s">
        <v>960</v>
      </c>
      <c r="C362" t="s">
        <v>961</v>
      </c>
      <c r="D362" t="s">
        <v>222</v>
      </c>
      <c r="E362" s="10">
        <f>VLOOKUP(B362,[1]!Table_elnos2k3_ElnosReports_ArtikalCjenovnikVp1[#Data], 3, FALSE)</f>
        <v>28</v>
      </c>
    </row>
    <row r="363" spans="2:6" x14ac:dyDescent="0.25">
      <c r="B363" s="2" t="s">
        <v>962</v>
      </c>
      <c r="C363" t="s">
        <v>963</v>
      </c>
      <c r="D363" t="s">
        <v>222</v>
      </c>
      <c r="E363" s="10">
        <f>VLOOKUP(B363,[1]!Table_elnos2k3_ElnosReports_ArtikalCjenovnikVp1[#Data], 3, FALSE)</f>
        <v>16.940000000000001</v>
      </c>
    </row>
    <row r="364" spans="2:6" x14ac:dyDescent="0.25">
      <c r="B364" s="2" t="s">
        <v>964</v>
      </c>
      <c r="C364" t="s">
        <v>965</v>
      </c>
      <c r="D364" t="s">
        <v>222</v>
      </c>
      <c r="E364" s="10">
        <f>VLOOKUP(B364,[1]!Table_elnos2k3_ElnosReports_ArtikalCjenovnikVp1[#Data], 3, FALSE)</f>
        <v>19.88</v>
      </c>
    </row>
    <row r="365" spans="2:6" ht="15.75" x14ac:dyDescent="0.25">
      <c r="B365" s="14"/>
      <c r="C365" s="17" t="s">
        <v>966</v>
      </c>
      <c r="D365" s="16" t="s">
        <v>0</v>
      </c>
      <c r="E365" s="15"/>
      <c r="F365" s="16"/>
    </row>
    <row r="366" spans="2:6" x14ac:dyDescent="0.25">
      <c r="B366" s="2" t="s">
        <v>967</v>
      </c>
      <c r="C366" t="s">
        <v>968</v>
      </c>
      <c r="D366" t="s">
        <v>222</v>
      </c>
      <c r="E366" s="10">
        <f>VLOOKUP(B366,[1]!Table_elnos2k3_ElnosReports_ArtikalCjenovnikVp1[#Data], 3, FALSE)</f>
        <v>41.1</v>
      </c>
    </row>
    <row r="367" spans="2:6" x14ac:dyDescent="0.25">
      <c r="B367" s="2" t="s">
        <v>969</v>
      </c>
      <c r="C367" t="s">
        <v>970</v>
      </c>
      <c r="D367" t="s">
        <v>222</v>
      </c>
      <c r="E367" s="10">
        <f>VLOOKUP(B367,[1]!Table_elnos2k3_ElnosReports_ArtikalCjenovnikVp1[#Data], 3, FALSE)</f>
        <v>12.3</v>
      </c>
    </row>
    <row r="368" spans="2:6" x14ac:dyDescent="0.25">
      <c r="B368" s="2" t="s">
        <v>971</v>
      </c>
      <c r="C368" t="s">
        <v>972</v>
      </c>
      <c r="D368" t="s">
        <v>222</v>
      </c>
      <c r="E368" s="10">
        <f>VLOOKUP(B368,[1]!Table_elnos2k3_ElnosReports_ArtikalCjenovnikVp1[#Data], 3, FALSE)</f>
        <v>5.16</v>
      </c>
    </row>
    <row r="369" spans="2:6" ht="15.75" x14ac:dyDescent="0.25">
      <c r="B369" s="14"/>
      <c r="C369" s="17" t="s">
        <v>973</v>
      </c>
      <c r="D369" s="16"/>
      <c r="E369" s="15"/>
      <c r="F369" s="16"/>
    </row>
    <row r="370" spans="2:6" x14ac:dyDescent="0.25">
      <c r="B370" s="2" t="s">
        <v>2758</v>
      </c>
      <c r="C370" t="s">
        <v>2759</v>
      </c>
      <c r="D370" t="s">
        <v>222</v>
      </c>
      <c r="E370" s="10">
        <f>VLOOKUP(B370,[1]!Table_elnos2k3_ElnosReports_ArtikalCjenovnikVp1[#Data], 3, FALSE)</f>
        <v>177.98</v>
      </c>
    </row>
    <row r="371" spans="2:6" x14ac:dyDescent="0.25">
      <c r="B371" s="2" t="s">
        <v>2760</v>
      </c>
      <c r="C371" t="s">
        <v>2761</v>
      </c>
      <c r="D371" t="s">
        <v>222</v>
      </c>
      <c r="E371" s="10">
        <f>VLOOKUP(B371,[1]!Table_elnos2k3_ElnosReports_ArtikalCjenovnikVp1[#Data], 3, FALSE)</f>
        <v>209.24</v>
      </c>
    </row>
    <row r="372" spans="2:6" x14ac:dyDescent="0.25">
      <c r="B372" s="2" t="s">
        <v>2764</v>
      </c>
      <c r="C372" t="s">
        <v>3932</v>
      </c>
      <c r="D372" t="s">
        <v>222</v>
      </c>
      <c r="E372" s="10">
        <f>VLOOKUP(B372,[1]!Table_elnos2k3_ElnosReports_ArtikalCjenovnikVp1[#Data], 3, FALSE)</f>
        <v>762.99</v>
      </c>
    </row>
    <row r="373" spans="2:6" x14ac:dyDescent="0.25">
      <c r="B373" s="2" t="s">
        <v>3931</v>
      </c>
      <c r="C373" t="s">
        <v>974</v>
      </c>
      <c r="D373" t="s">
        <v>222</v>
      </c>
      <c r="E373" s="10">
        <f>VLOOKUP(B373,[1]!Table_elnos2k3_ElnosReports_ArtikalCjenovnikVp1[#Data], 3, FALSE)</f>
        <v>1475</v>
      </c>
    </row>
    <row r="374" spans="2:6" x14ac:dyDescent="0.25">
      <c r="B374" s="2" t="s">
        <v>2762</v>
      </c>
      <c r="C374" t="s">
        <v>2763</v>
      </c>
      <c r="D374" t="s">
        <v>222</v>
      </c>
      <c r="E374" s="10">
        <f>VLOOKUP(B374,[1]!Table_elnos2k3_ElnosReports_ArtikalCjenovnikVp1[#Data], 3, FALSE)</f>
        <v>1243.3699999999999</v>
      </c>
    </row>
    <row r="375" spans="2:6" x14ac:dyDescent="0.25">
      <c r="B375" s="2" t="s">
        <v>2765</v>
      </c>
      <c r="C375" t="s">
        <v>2766</v>
      </c>
      <c r="D375" t="s">
        <v>222</v>
      </c>
      <c r="E375" s="10">
        <f>VLOOKUP(B375,[1]!Table_elnos2k3_ElnosReports_ArtikalCjenovnikVp1[#Data], 3, FALSE)</f>
        <v>1554.65</v>
      </c>
    </row>
    <row r="481" spans="3:5" x14ac:dyDescent="0.25">
      <c r="C481" t="s">
        <v>975</v>
      </c>
    </row>
    <row r="485" spans="3:5" x14ac:dyDescent="0.25">
      <c r="C485" s="2"/>
      <c r="D485" s="2"/>
      <c r="E485" s="3"/>
    </row>
    <row r="486" spans="3:5" x14ac:dyDescent="0.25">
      <c r="C486" s="2"/>
      <c r="D486" s="2"/>
      <c r="E486" s="3"/>
    </row>
    <row r="487" spans="3:5" x14ac:dyDescent="0.25">
      <c r="C487" s="2"/>
      <c r="D487" s="2"/>
      <c r="E487" s="3"/>
    </row>
    <row r="488" spans="3:5" x14ac:dyDescent="0.25">
      <c r="C488" s="2"/>
      <c r="D488" s="2"/>
      <c r="E488" s="3"/>
    </row>
    <row r="489" spans="3:5" x14ac:dyDescent="0.25">
      <c r="C489" s="2"/>
      <c r="D489" s="2"/>
      <c r="E489" s="3"/>
    </row>
    <row r="490" spans="3:5" x14ac:dyDescent="0.25">
      <c r="C490" s="2"/>
      <c r="D490" s="2"/>
      <c r="E490" s="3"/>
    </row>
    <row r="491" spans="3:5" x14ac:dyDescent="0.25">
      <c r="C491" s="2"/>
      <c r="D491" s="2"/>
      <c r="E491" s="3"/>
    </row>
    <row r="492" spans="3:5" x14ac:dyDescent="0.25">
      <c r="C492" s="2"/>
      <c r="D492" s="2"/>
      <c r="E492" s="3"/>
    </row>
    <row r="493" spans="3:5" x14ac:dyDescent="0.25">
      <c r="C493" s="2"/>
      <c r="D493" s="2"/>
      <c r="E493" s="3"/>
    </row>
    <row r="494" spans="3:5" x14ac:dyDescent="0.25">
      <c r="C494" s="2"/>
      <c r="D494" s="2"/>
      <c r="E494" s="3"/>
    </row>
    <row r="495" spans="3:5" x14ac:dyDescent="0.25">
      <c r="C495" s="2"/>
      <c r="D495" s="2"/>
      <c r="E495" s="3"/>
    </row>
    <row r="496" spans="3:5" x14ac:dyDescent="0.25">
      <c r="C496" s="2"/>
      <c r="D496" s="2"/>
      <c r="E496" s="3"/>
    </row>
    <row r="497" spans="3:5" x14ac:dyDescent="0.25">
      <c r="C497" s="2"/>
      <c r="D497" s="2"/>
      <c r="E497" s="3"/>
    </row>
    <row r="498" spans="3:5" x14ac:dyDescent="0.25">
      <c r="C498" s="2"/>
      <c r="D498" s="2"/>
      <c r="E498" s="3"/>
    </row>
    <row r="499" spans="3:5" x14ac:dyDescent="0.25">
      <c r="C499" s="2"/>
      <c r="D499" s="2"/>
      <c r="E499" s="3"/>
    </row>
    <row r="500" spans="3:5" x14ac:dyDescent="0.25">
      <c r="C500" s="2"/>
      <c r="D500" s="2"/>
      <c r="E500" s="3"/>
    </row>
    <row r="501" spans="3:5" x14ac:dyDescent="0.25">
      <c r="C501" s="2"/>
      <c r="D501" s="2"/>
      <c r="E501" s="3"/>
    </row>
    <row r="502" spans="3:5" x14ac:dyDescent="0.25">
      <c r="C502" s="2"/>
      <c r="D502" s="2"/>
      <c r="E502" s="3"/>
    </row>
    <row r="503" spans="3:5" x14ac:dyDescent="0.25">
      <c r="C503" s="2"/>
      <c r="D503" s="2"/>
      <c r="E503" s="3"/>
    </row>
    <row r="504" spans="3:5" x14ac:dyDescent="0.25">
      <c r="C504" s="2"/>
      <c r="D504" s="2"/>
      <c r="E504" s="3"/>
    </row>
    <row r="505" spans="3:5" x14ac:dyDescent="0.25">
      <c r="C505" s="2"/>
      <c r="D505" s="2"/>
      <c r="E505" s="3"/>
    </row>
    <row r="506" spans="3:5" x14ac:dyDescent="0.25">
      <c r="C506" s="2"/>
      <c r="D506" s="2"/>
      <c r="E506" s="3"/>
    </row>
    <row r="507" spans="3:5" x14ac:dyDescent="0.25">
      <c r="C507" s="2"/>
      <c r="D507" s="2"/>
      <c r="E507" s="3"/>
    </row>
    <row r="508" spans="3:5" x14ac:dyDescent="0.25">
      <c r="C508" s="2"/>
      <c r="D508" s="2"/>
      <c r="E508" s="3"/>
    </row>
    <row r="509" spans="3:5" x14ac:dyDescent="0.25">
      <c r="C509" s="2"/>
      <c r="D509" s="2"/>
      <c r="E509" s="3"/>
    </row>
    <row r="510" spans="3:5" x14ac:dyDescent="0.25">
      <c r="C510" s="2"/>
      <c r="D510" s="2"/>
      <c r="E510" s="3"/>
    </row>
    <row r="511" spans="3:5" x14ac:dyDescent="0.25">
      <c r="C511" s="2"/>
      <c r="D511" s="2"/>
      <c r="E511" s="3"/>
    </row>
    <row r="512" spans="3:5" x14ac:dyDescent="0.25">
      <c r="C512" s="2"/>
      <c r="D512" s="2"/>
      <c r="E512" s="3"/>
    </row>
    <row r="513" spans="3:5" x14ac:dyDescent="0.25">
      <c r="C513" s="2"/>
      <c r="D513" s="2"/>
      <c r="E513" s="3"/>
    </row>
    <row r="514" spans="3:5" x14ac:dyDescent="0.25">
      <c r="C514" s="2"/>
      <c r="D514" s="2"/>
      <c r="E514" s="3"/>
    </row>
    <row r="515" spans="3:5" x14ac:dyDescent="0.25">
      <c r="C515" s="2"/>
      <c r="D515" s="2"/>
      <c r="E515" s="3"/>
    </row>
    <row r="516" spans="3:5" x14ac:dyDescent="0.25">
      <c r="C516" s="2"/>
      <c r="D516" s="2"/>
      <c r="E516" s="3"/>
    </row>
    <row r="517" spans="3:5" x14ac:dyDescent="0.25">
      <c r="C517" s="2"/>
      <c r="D517" s="2"/>
      <c r="E517" s="3"/>
    </row>
    <row r="518" spans="3:5" x14ac:dyDescent="0.25">
      <c r="C518" s="2"/>
      <c r="D518" s="2"/>
      <c r="E518" s="3"/>
    </row>
    <row r="519" spans="3:5" x14ac:dyDescent="0.25">
      <c r="C519" s="2"/>
      <c r="D519" s="2"/>
      <c r="E519" s="3"/>
    </row>
    <row r="520" spans="3:5" x14ac:dyDescent="0.25">
      <c r="C520" s="2"/>
      <c r="D520" s="2"/>
      <c r="E520" s="3"/>
    </row>
    <row r="521" spans="3:5" x14ac:dyDescent="0.25">
      <c r="C521" s="2"/>
      <c r="D521" s="2"/>
      <c r="E521" s="3"/>
    </row>
    <row r="522" spans="3:5" x14ac:dyDescent="0.25">
      <c r="C522" s="2"/>
      <c r="D522" s="2"/>
      <c r="E522" s="3"/>
    </row>
    <row r="523" spans="3:5" x14ac:dyDescent="0.25">
      <c r="C523" s="2"/>
      <c r="D523" s="2"/>
      <c r="E523" s="3"/>
    </row>
    <row r="524" spans="3:5" x14ac:dyDescent="0.25">
      <c r="C524" s="2"/>
      <c r="D524" s="2"/>
      <c r="E524" s="3"/>
    </row>
    <row r="525" spans="3:5" x14ac:dyDescent="0.25">
      <c r="C525" s="2"/>
      <c r="D525" s="2"/>
      <c r="E525" s="3"/>
    </row>
    <row r="526" spans="3:5" x14ac:dyDescent="0.25">
      <c r="C526" s="2"/>
      <c r="D526" s="2"/>
      <c r="E526" s="3"/>
    </row>
    <row r="527" spans="3:5" x14ac:dyDescent="0.25">
      <c r="C527" s="2"/>
      <c r="D527" s="2"/>
      <c r="E527" s="3"/>
    </row>
    <row r="528" spans="3:5" x14ac:dyDescent="0.25">
      <c r="C528" s="2"/>
      <c r="D528" s="2"/>
      <c r="E528" s="3"/>
    </row>
    <row r="529" spans="3:5" x14ac:dyDescent="0.25">
      <c r="C529" s="2"/>
      <c r="D529" s="2"/>
      <c r="E529" s="3"/>
    </row>
    <row r="530" spans="3:5" x14ac:dyDescent="0.25">
      <c r="C530" s="2"/>
      <c r="D530" s="2"/>
      <c r="E530" s="3"/>
    </row>
    <row r="531" spans="3:5" x14ac:dyDescent="0.25">
      <c r="C531" s="2"/>
      <c r="D531" s="2"/>
      <c r="E531" s="3"/>
    </row>
    <row r="532" spans="3:5" x14ac:dyDescent="0.25">
      <c r="C532" s="2"/>
      <c r="D532" s="2"/>
      <c r="E532" s="3"/>
    </row>
    <row r="533" spans="3:5" x14ac:dyDescent="0.25">
      <c r="C533" s="2"/>
      <c r="D533" s="2"/>
      <c r="E533" s="3"/>
    </row>
    <row r="534" spans="3:5" x14ac:dyDescent="0.25">
      <c r="C534" s="2"/>
      <c r="D534" s="2"/>
      <c r="E534" s="3"/>
    </row>
    <row r="535" spans="3:5" x14ac:dyDescent="0.25">
      <c r="C535" s="2"/>
      <c r="D535" s="2"/>
      <c r="E535" s="3"/>
    </row>
    <row r="536" spans="3:5" x14ac:dyDescent="0.25">
      <c r="C536" s="2"/>
      <c r="D536" s="2"/>
      <c r="E536" s="3"/>
    </row>
    <row r="537" spans="3:5" x14ac:dyDescent="0.25">
      <c r="C537" s="2"/>
      <c r="D537" s="2"/>
      <c r="E537" s="3"/>
    </row>
    <row r="538" spans="3:5" x14ac:dyDescent="0.25">
      <c r="C538" s="2"/>
      <c r="D538" s="2"/>
      <c r="E538" s="3"/>
    </row>
    <row r="539" spans="3:5" x14ac:dyDescent="0.25">
      <c r="C539" s="2"/>
      <c r="D539" s="2"/>
      <c r="E539" s="3"/>
    </row>
    <row r="540" spans="3:5" x14ac:dyDescent="0.25">
      <c r="C540" s="2"/>
      <c r="D540" s="2"/>
      <c r="E540" s="3"/>
    </row>
    <row r="541" spans="3:5" x14ac:dyDescent="0.25">
      <c r="C541" s="2"/>
      <c r="D541" s="2"/>
      <c r="E541" s="3"/>
    </row>
    <row r="542" spans="3:5" x14ac:dyDescent="0.25">
      <c r="C542" s="2"/>
      <c r="D542" s="2"/>
      <c r="E542" s="3"/>
    </row>
    <row r="543" spans="3:5" x14ac:dyDescent="0.25">
      <c r="C543" s="2"/>
      <c r="D543" s="2"/>
      <c r="E543" s="3"/>
    </row>
    <row r="544" spans="3:5" x14ac:dyDescent="0.25">
      <c r="C544" s="2"/>
      <c r="D544" s="2"/>
      <c r="E544" s="3"/>
    </row>
    <row r="545" spans="3:5" x14ac:dyDescent="0.25">
      <c r="C545" s="2"/>
      <c r="D545" s="2"/>
      <c r="E545" s="3"/>
    </row>
    <row r="546" spans="3:5" x14ac:dyDescent="0.25">
      <c r="C546" s="2"/>
      <c r="D546" s="2"/>
      <c r="E546" s="3"/>
    </row>
    <row r="547" spans="3:5" x14ac:dyDescent="0.25">
      <c r="C547" s="2"/>
      <c r="D547" s="2"/>
      <c r="E547" s="3"/>
    </row>
    <row r="548" spans="3:5" x14ac:dyDescent="0.25">
      <c r="C548" s="2"/>
      <c r="D548" s="2"/>
      <c r="E548" s="3"/>
    </row>
    <row r="549" spans="3:5" x14ac:dyDescent="0.25">
      <c r="C549" s="2"/>
      <c r="D549" s="2"/>
      <c r="E549" s="3"/>
    </row>
    <row r="550" spans="3:5" x14ac:dyDescent="0.25">
      <c r="C550" s="2"/>
      <c r="D550" s="2"/>
      <c r="E550" s="3"/>
    </row>
    <row r="551" spans="3:5" x14ac:dyDescent="0.25">
      <c r="C551" s="2"/>
      <c r="D551" s="2"/>
      <c r="E551" s="3"/>
    </row>
    <row r="552" spans="3:5" x14ac:dyDescent="0.25">
      <c r="C552" s="2"/>
      <c r="D552" s="2"/>
      <c r="E552" s="3"/>
    </row>
    <row r="553" spans="3:5" x14ac:dyDescent="0.25">
      <c r="C553" s="2"/>
      <c r="D553" s="2"/>
      <c r="E553" s="3"/>
    </row>
    <row r="554" spans="3:5" x14ac:dyDescent="0.25">
      <c r="C554" s="2"/>
      <c r="D554" s="2"/>
      <c r="E554" s="3"/>
    </row>
    <row r="555" spans="3:5" x14ac:dyDescent="0.25">
      <c r="C555" s="2"/>
      <c r="D555" s="2"/>
      <c r="E555" s="3"/>
    </row>
    <row r="556" spans="3:5" x14ac:dyDescent="0.25">
      <c r="C556" s="2"/>
      <c r="D556" s="2"/>
      <c r="E556" s="3"/>
    </row>
    <row r="557" spans="3:5" x14ac:dyDescent="0.25">
      <c r="C557" s="2"/>
      <c r="D557" s="2"/>
      <c r="E557" s="3"/>
    </row>
    <row r="558" spans="3:5" x14ac:dyDescent="0.25">
      <c r="C558" s="2"/>
      <c r="D558" s="2"/>
      <c r="E558" s="3"/>
    </row>
    <row r="559" spans="3:5" x14ac:dyDescent="0.25">
      <c r="C559" s="2"/>
      <c r="D559" s="2"/>
      <c r="E559" s="3"/>
    </row>
    <row r="560" spans="3:5" x14ac:dyDescent="0.25">
      <c r="C560" s="2"/>
      <c r="D560" s="2"/>
      <c r="E560" s="3"/>
    </row>
    <row r="561" spans="3:5" x14ac:dyDescent="0.25">
      <c r="C561" s="2"/>
      <c r="D561" s="2"/>
      <c r="E561" s="3"/>
    </row>
    <row r="562" spans="3:5" x14ac:dyDescent="0.25">
      <c r="C562" s="2"/>
      <c r="D562" s="2"/>
      <c r="E562" s="3"/>
    </row>
    <row r="563" spans="3:5" x14ac:dyDescent="0.25">
      <c r="C563" s="2"/>
      <c r="D563" s="2"/>
      <c r="E563" s="3"/>
    </row>
    <row r="564" spans="3:5" x14ac:dyDescent="0.25">
      <c r="C564" s="2"/>
      <c r="D564" s="2"/>
      <c r="E564" s="3"/>
    </row>
    <row r="565" spans="3:5" x14ac:dyDescent="0.25">
      <c r="C565" s="2"/>
      <c r="D565" s="2"/>
      <c r="E565" s="3"/>
    </row>
    <row r="566" spans="3:5" x14ac:dyDescent="0.25">
      <c r="C566" s="2"/>
      <c r="D566" s="2"/>
      <c r="E566" s="3"/>
    </row>
    <row r="567" spans="3:5" x14ac:dyDescent="0.25">
      <c r="C567" s="2"/>
      <c r="D567" s="2"/>
      <c r="E567" s="3"/>
    </row>
    <row r="624" spans="3:5" x14ac:dyDescent="0.25">
      <c r="C624" s="2"/>
      <c r="D624" s="2"/>
      <c r="E624" s="3"/>
    </row>
    <row r="625" spans="3:5" x14ac:dyDescent="0.25">
      <c r="C625" s="2"/>
      <c r="D625" s="2"/>
      <c r="E625" s="3"/>
    </row>
    <row r="626" spans="3:5" x14ac:dyDescent="0.25">
      <c r="C626" s="2"/>
      <c r="D626" s="2"/>
      <c r="E626" s="3"/>
    </row>
    <row r="627" spans="3:5" x14ac:dyDescent="0.25">
      <c r="C627" s="2"/>
      <c r="D627" s="2"/>
      <c r="E627" s="3"/>
    </row>
    <row r="628" spans="3:5" x14ac:dyDescent="0.25">
      <c r="C628" s="2"/>
      <c r="D628" s="2"/>
      <c r="E628" s="3"/>
    </row>
    <row r="629" spans="3:5" x14ac:dyDescent="0.25">
      <c r="C629" s="2"/>
      <c r="D629" s="2"/>
      <c r="E629" s="3"/>
    </row>
    <row r="630" spans="3:5" x14ac:dyDescent="0.25">
      <c r="C630" s="2"/>
      <c r="D630" s="2"/>
      <c r="E630" s="3"/>
    </row>
    <row r="754" spans="4:4" x14ac:dyDescent="0.25">
      <c r="D754" t="s">
        <v>0</v>
      </c>
    </row>
  </sheetData>
  <phoneticPr fontId="14" type="noConversion"/>
  <hyperlinks>
    <hyperlink ref="C6" r:id="rId1" xr:uid="{00000000-0004-0000-0200-000001000000}"/>
    <hyperlink ref="E6" r:id="rId2" xr:uid="{B9A8DFF1-45F5-4313-B93B-6BEAB6B96CC6}"/>
  </hyperlinks>
  <pageMargins left="0.25" right="0.25" top="0.75" bottom="0.75" header="0.3" footer="0.3"/>
  <pageSetup paperSize="9" scale="66" fitToHeight="0" orientation="portrait" r:id="rId3"/>
  <rowBreaks count="7" manualBreakCount="7">
    <brk id="68" max="6" man="1"/>
    <brk id="135" max="6" man="1"/>
    <brk id="184" max="6" man="1"/>
    <brk id="234" max="6" man="1"/>
    <brk id="301" max="6" man="1"/>
    <brk id="361" max="6" man="1"/>
    <brk id="415" max="6" man="1"/>
  </rowBreaks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5:K581"/>
  <sheetViews>
    <sheetView view="pageBreakPreview" zoomScaleSheetLayoutView="100" workbookViewId="0">
      <selection activeCell="A2" sqref="A2"/>
    </sheetView>
  </sheetViews>
  <sheetFormatPr defaultRowHeight="15" x14ac:dyDescent="0.25"/>
  <cols>
    <col min="2" max="2" width="9.140625" style="2"/>
    <col min="3" max="3" width="63.85546875" customWidth="1"/>
    <col min="6" max="6" width="15.85546875" customWidth="1"/>
    <col min="7" max="7" width="17.5703125" customWidth="1"/>
    <col min="8" max="8" width="17.140625" customWidth="1"/>
    <col min="10" max="10" width="40" customWidth="1"/>
    <col min="12" max="12" width="41.5703125" customWidth="1"/>
  </cols>
  <sheetData>
    <row r="5" spans="2:6" x14ac:dyDescent="0.25">
      <c r="C5" s="25" t="s">
        <v>3649</v>
      </c>
      <c r="E5" s="6" t="s">
        <v>2622</v>
      </c>
      <c r="F5" s="22"/>
    </row>
    <row r="6" spans="2:6" x14ac:dyDescent="0.25">
      <c r="C6" s="22"/>
    </row>
    <row r="7" spans="2:6" x14ac:dyDescent="0.25">
      <c r="C7" s="7"/>
    </row>
    <row r="8" spans="2:6" ht="15.75" x14ac:dyDescent="0.25">
      <c r="B8" s="14"/>
      <c r="C8" s="17" t="s">
        <v>747</v>
      </c>
      <c r="D8" s="16" t="s">
        <v>0</v>
      </c>
      <c r="E8" s="16"/>
      <c r="F8" s="16"/>
    </row>
    <row r="9" spans="2:6" x14ac:dyDescent="0.25">
      <c r="B9" s="2" t="s">
        <v>4572</v>
      </c>
      <c r="C9" t="s">
        <v>4573</v>
      </c>
      <c r="D9" t="s">
        <v>337</v>
      </c>
      <c r="E9" s="10">
        <f>VLOOKUP(B9,[1]!Table_elnos2k3_ElnosReports_ArtikalCjenovnikVp1[#Data], 3, FALSE)</f>
        <v>4.8499999999999996</v>
      </c>
    </row>
    <row r="10" spans="2:6" x14ac:dyDescent="0.25">
      <c r="B10" s="4" t="s">
        <v>4239</v>
      </c>
      <c r="C10" s="13" t="s">
        <v>4243</v>
      </c>
      <c r="D10" s="13" t="s">
        <v>337</v>
      </c>
      <c r="E10" s="10">
        <f>VLOOKUP(B10,[1]!Table_elnos2k3_ElnosReports_ArtikalCjenovnikVp1[#Data], 3, FALSE)</f>
        <v>4.3099999999999996</v>
      </c>
    </row>
    <row r="11" spans="2:6" x14ac:dyDescent="0.25">
      <c r="B11" s="4" t="s">
        <v>4240</v>
      </c>
      <c r="C11" s="13" t="s">
        <v>4242</v>
      </c>
      <c r="D11" s="13" t="s">
        <v>337</v>
      </c>
      <c r="E11" s="10">
        <f>VLOOKUP(B11,[1]!Table_elnos2k3_ElnosReports_ArtikalCjenovnikVp1[#Data], 3, FALSE)</f>
        <v>4.3099999999999996</v>
      </c>
    </row>
    <row r="12" spans="2:6" x14ac:dyDescent="0.25">
      <c r="B12" s="4" t="s">
        <v>4241</v>
      </c>
      <c r="C12" s="13" t="s">
        <v>4244</v>
      </c>
      <c r="D12" s="13" t="s">
        <v>337</v>
      </c>
      <c r="E12" s="10">
        <f>VLOOKUP(B12,[1]!Table_elnos2k3_ElnosReports_ArtikalCjenovnikVp1[#Data], 3, FALSE)</f>
        <v>4.3099999999999996</v>
      </c>
    </row>
    <row r="13" spans="2:6" x14ac:dyDescent="0.25">
      <c r="B13" s="2" t="s">
        <v>4245</v>
      </c>
      <c r="C13" t="s">
        <v>4246</v>
      </c>
      <c r="D13" t="s">
        <v>337</v>
      </c>
      <c r="E13" s="10">
        <f>VLOOKUP(B13,[1]!Table_elnos2k3_ElnosReports_ArtikalCjenovnikVp1[#Data], 3, FALSE)</f>
        <v>4.8899999999999997</v>
      </c>
    </row>
    <row r="14" spans="2:6" x14ac:dyDescent="0.25">
      <c r="B14" s="2" t="s">
        <v>4575</v>
      </c>
      <c r="C14" t="s">
        <v>4574</v>
      </c>
      <c r="D14" t="s">
        <v>337</v>
      </c>
      <c r="E14" s="10">
        <f>VLOOKUP(B14,[1]!Table_elnos2k3_ElnosReports_ArtikalCjenovnikVp1[#Data], 3, FALSE)</f>
        <v>5.7</v>
      </c>
    </row>
    <row r="15" spans="2:6" x14ac:dyDescent="0.25">
      <c r="B15" s="2" t="s">
        <v>978</v>
      </c>
      <c r="C15" t="s">
        <v>979</v>
      </c>
      <c r="D15" t="s">
        <v>337</v>
      </c>
      <c r="E15" s="10">
        <f>VLOOKUP(B15,[1]!Table_elnos2k3_ElnosReports_ArtikalCjenovnikVp1[#Data], 3, FALSE)</f>
        <v>6.6</v>
      </c>
    </row>
    <row r="16" spans="2:6" x14ac:dyDescent="0.25">
      <c r="B16" s="2" t="s">
        <v>980</v>
      </c>
      <c r="C16" t="s">
        <v>981</v>
      </c>
      <c r="D16" t="s">
        <v>337</v>
      </c>
      <c r="E16" s="10">
        <f>VLOOKUP(B16,[1]!Table_elnos2k3_ElnosReports_ArtikalCjenovnikVp1[#Data], 3, FALSE)</f>
        <v>9.2200000000000006</v>
      </c>
    </row>
    <row r="17" spans="2:6" x14ac:dyDescent="0.25">
      <c r="B17" s="2" t="s">
        <v>982</v>
      </c>
      <c r="C17" t="s">
        <v>983</v>
      </c>
      <c r="D17" t="s">
        <v>337</v>
      </c>
      <c r="E17" s="10">
        <f>VLOOKUP(B17,[1]!Table_elnos2k3_ElnosReports_ArtikalCjenovnikVp1[#Data], 3, FALSE)</f>
        <v>11.32</v>
      </c>
    </row>
    <row r="18" spans="2:6" ht="15.75" x14ac:dyDescent="0.25">
      <c r="B18" s="14" t="s">
        <v>0</v>
      </c>
      <c r="C18" s="17" t="s">
        <v>766</v>
      </c>
      <c r="D18" s="16" t="s">
        <v>0</v>
      </c>
      <c r="E18" s="15"/>
      <c r="F18" s="16"/>
    </row>
    <row r="19" spans="2:6" x14ac:dyDescent="0.25">
      <c r="B19" s="2" t="s">
        <v>4257</v>
      </c>
      <c r="C19" t="s">
        <v>4258</v>
      </c>
      <c r="D19" t="s">
        <v>337</v>
      </c>
      <c r="E19" s="10">
        <f>VLOOKUP(B19,[1]!Table_elnos2k3_ElnosReports_ArtikalCjenovnikVp1[#Data], 3, FALSE)</f>
        <v>18.66</v>
      </c>
    </row>
    <row r="20" spans="2:6" x14ac:dyDescent="0.25">
      <c r="B20" s="2" t="s">
        <v>4254</v>
      </c>
      <c r="C20" t="s">
        <v>4255</v>
      </c>
      <c r="D20" t="s">
        <v>337</v>
      </c>
      <c r="E20" s="10">
        <f>VLOOKUP(B20,[1]!Table_elnos2k3_ElnosReports_ArtikalCjenovnikVp1[#Data], 3, FALSE)</f>
        <v>18.12</v>
      </c>
    </row>
    <row r="21" spans="2:6" x14ac:dyDescent="0.25">
      <c r="B21" s="2" t="s">
        <v>4251</v>
      </c>
      <c r="C21" t="s">
        <v>4256</v>
      </c>
      <c r="D21" t="s">
        <v>337</v>
      </c>
      <c r="E21" s="10">
        <f>VLOOKUP(B21,[1]!Table_elnos2k3_ElnosReports_ArtikalCjenovnikVp1[#Data], 3, FALSE)</f>
        <v>18.66</v>
      </c>
    </row>
    <row r="22" spans="2:6" x14ac:dyDescent="0.25">
      <c r="B22" s="2" t="s">
        <v>4247</v>
      </c>
      <c r="C22" t="s">
        <v>4250</v>
      </c>
      <c r="D22" t="s">
        <v>337</v>
      </c>
      <c r="E22" s="10">
        <f>VLOOKUP(B22,[1]!Table_elnos2k3_ElnosReports_ArtikalCjenovnikVp1[#Data], 3, FALSE)</f>
        <v>18.66</v>
      </c>
    </row>
    <row r="23" spans="2:6" x14ac:dyDescent="0.25">
      <c r="B23" s="4" t="s">
        <v>4248</v>
      </c>
      <c r="C23" s="13" t="s">
        <v>4249</v>
      </c>
      <c r="D23" s="13" t="s">
        <v>337</v>
      </c>
      <c r="E23" s="10">
        <f>VLOOKUP(B23,[1]!Table_elnos2k3_ElnosReports_ArtikalCjenovnikVp1[#Data], 3, FALSE)</f>
        <v>19.45</v>
      </c>
    </row>
    <row r="24" spans="2:6" x14ac:dyDescent="0.25">
      <c r="B24" s="4" t="s">
        <v>4252</v>
      </c>
      <c r="C24" s="13" t="s">
        <v>4253</v>
      </c>
      <c r="D24" s="13" t="s">
        <v>337</v>
      </c>
      <c r="E24" s="10">
        <f>VLOOKUP(B24,[1]!Table_elnos2k3_ElnosReports_ArtikalCjenovnikVp1[#Data], 3, FALSE)</f>
        <v>21.69</v>
      </c>
    </row>
    <row r="25" spans="2:6" x14ac:dyDescent="0.25">
      <c r="B25" s="2" t="s">
        <v>4577</v>
      </c>
      <c r="C25" t="s">
        <v>4576</v>
      </c>
      <c r="D25" t="s">
        <v>222</v>
      </c>
      <c r="E25" s="10">
        <f>VLOOKUP(B25,[1]!Table_elnos2k3_ElnosReports_ArtikalCjenovnikVp1[#Data], 3, FALSE)</f>
        <v>25.96</v>
      </c>
    </row>
    <row r="26" spans="2:6" x14ac:dyDescent="0.25">
      <c r="B26" s="2" t="s">
        <v>4579</v>
      </c>
      <c r="C26" t="s">
        <v>4578</v>
      </c>
      <c r="D26" t="s">
        <v>337</v>
      </c>
      <c r="E26" s="10">
        <f>VLOOKUP(B26,[1]!Table_elnos2k3_ElnosReports_ArtikalCjenovnikVp1[#Data], 3, FALSE)</f>
        <v>37.49</v>
      </c>
    </row>
    <row r="27" spans="2:6" x14ac:dyDescent="0.25">
      <c r="B27" s="2" t="s">
        <v>4581</v>
      </c>
      <c r="C27" t="s">
        <v>4580</v>
      </c>
      <c r="D27" t="s">
        <v>337</v>
      </c>
      <c r="E27" s="10">
        <f>VLOOKUP(B27,[1]!Table_elnos2k3_ElnosReports_ArtikalCjenovnikVp1[#Data], 3, FALSE)</f>
        <v>41.93</v>
      </c>
    </row>
    <row r="28" spans="2:6" ht="15.75" x14ac:dyDescent="0.25">
      <c r="B28" s="14" t="s">
        <v>0</v>
      </c>
      <c r="C28" s="17" t="s">
        <v>785</v>
      </c>
      <c r="D28" s="16" t="s">
        <v>0</v>
      </c>
      <c r="E28" s="15"/>
      <c r="F28" s="16"/>
    </row>
    <row r="29" spans="2:6" x14ac:dyDescent="0.25">
      <c r="B29" s="2" t="s">
        <v>4016</v>
      </c>
      <c r="C29" t="s">
        <v>4017</v>
      </c>
      <c r="D29" t="s">
        <v>222</v>
      </c>
      <c r="E29" s="10">
        <f>VLOOKUP(B29,[1]!Table_elnos2k3_ElnosReports_ArtikalCjenovnikVp1[#Data], 3, FALSE)</f>
        <v>42.38</v>
      </c>
    </row>
    <row r="30" spans="2:6" x14ac:dyDescent="0.25">
      <c r="B30" s="2" t="s">
        <v>4018</v>
      </c>
      <c r="C30" t="s">
        <v>4019</v>
      </c>
      <c r="D30" t="s">
        <v>222</v>
      </c>
      <c r="E30" s="10">
        <f>VLOOKUP(B30,[1]!Table_elnos2k3_ElnosReports_ArtikalCjenovnikVp1[#Data], 3, FALSE)</f>
        <v>47.07</v>
      </c>
    </row>
    <row r="31" spans="2:6" x14ac:dyDescent="0.25">
      <c r="B31" s="2" t="s">
        <v>4015</v>
      </c>
      <c r="C31" t="s">
        <v>4582</v>
      </c>
      <c r="D31" t="s">
        <v>337</v>
      </c>
      <c r="E31" s="10">
        <f>VLOOKUP(B31,[1]!Table_elnos2k3_ElnosReports_ArtikalCjenovnikVp1[#Data], 3, FALSE)</f>
        <v>63.87</v>
      </c>
    </row>
    <row r="32" spans="2:6" x14ac:dyDescent="0.25">
      <c r="B32" s="4" t="s">
        <v>4012</v>
      </c>
      <c r="C32" s="13" t="s">
        <v>4013</v>
      </c>
      <c r="D32" s="13" t="s">
        <v>222</v>
      </c>
      <c r="E32" s="10">
        <f>VLOOKUP(B32,[1]!Table_elnos2k3_ElnosReports_ArtikalCjenovnikVp1[#Data], 3, FALSE)</f>
        <v>61.71</v>
      </c>
    </row>
    <row r="33" spans="2:6" x14ac:dyDescent="0.25">
      <c r="B33" s="2" t="s">
        <v>4024</v>
      </c>
      <c r="C33" t="s">
        <v>4014</v>
      </c>
      <c r="D33" t="s">
        <v>337</v>
      </c>
      <c r="E33" s="10">
        <f>VLOOKUP(B33,[1]!Table_elnos2k3_ElnosReports_ArtikalCjenovnikVp1[#Data], 3, FALSE)</f>
        <v>72.8</v>
      </c>
    </row>
    <row r="34" spans="2:6" x14ac:dyDescent="0.25">
      <c r="B34" s="2" t="s">
        <v>4020</v>
      </c>
      <c r="C34" t="s">
        <v>4021</v>
      </c>
      <c r="D34" t="s">
        <v>337</v>
      </c>
      <c r="E34" s="10">
        <f>VLOOKUP(B34,[1]!Table_elnos2k3_ElnosReports_ArtikalCjenovnikVp1[#Data], 3, FALSE)</f>
        <v>56.83</v>
      </c>
    </row>
    <row r="35" spans="2:6" x14ac:dyDescent="0.25">
      <c r="B35" s="2" t="s">
        <v>4022</v>
      </c>
      <c r="C35" t="s">
        <v>4023</v>
      </c>
      <c r="D35" t="s">
        <v>337</v>
      </c>
      <c r="E35" s="10">
        <f>VLOOKUP(B35,[1]!Table_elnos2k3_ElnosReports_ArtikalCjenovnikVp1[#Data], 3, FALSE)</f>
        <v>54.12</v>
      </c>
    </row>
    <row r="36" spans="2:6" ht="15.75" x14ac:dyDescent="0.25">
      <c r="B36" s="14" t="s">
        <v>0</v>
      </c>
      <c r="C36" s="17" t="s">
        <v>984</v>
      </c>
      <c r="D36" s="16" t="s">
        <v>0</v>
      </c>
      <c r="E36" s="15"/>
      <c r="F36" s="16"/>
    </row>
    <row r="37" spans="2:6" x14ac:dyDescent="0.25">
      <c r="B37" s="2" t="s">
        <v>985</v>
      </c>
      <c r="C37" t="s">
        <v>986</v>
      </c>
      <c r="D37" t="s">
        <v>222</v>
      </c>
      <c r="E37" s="10">
        <f>VLOOKUP(B37,[1]!Table_elnos2k3_ElnosReports_ArtikalCjenovnikVp1[#Data], 3, FALSE)</f>
        <v>0.81</v>
      </c>
    </row>
    <row r="38" spans="2:6" x14ac:dyDescent="0.25">
      <c r="B38" s="2" t="s">
        <v>987</v>
      </c>
      <c r="C38" t="s">
        <v>988</v>
      </c>
      <c r="D38" t="s">
        <v>222</v>
      </c>
      <c r="E38" s="10">
        <f>VLOOKUP(B38,[1]!Table_elnos2k3_ElnosReports_ArtikalCjenovnikVp1[#Data], 3, FALSE)</f>
        <v>0.81</v>
      </c>
    </row>
    <row r="39" spans="2:6" x14ac:dyDescent="0.25">
      <c r="B39" s="2" t="s">
        <v>989</v>
      </c>
      <c r="C39" t="s">
        <v>990</v>
      </c>
      <c r="D39" t="s">
        <v>222</v>
      </c>
      <c r="E39" s="10">
        <f>VLOOKUP(B39,[1]!Table_elnos2k3_ElnosReports_ArtikalCjenovnikVp1[#Data], 3, FALSE)</f>
        <v>0.85</v>
      </c>
    </row>
    <row r="40" spans="2:6" x14ac:dyDescent="0.25">
      <c r="B40" s="2" t="s">
        <v>991</v>
      </c>
      <c r="C40" t="s">
        <v>992</v>
      </c>
      <c r="D40" t="s">
        <v>222</v>
      </c>
      <c r="E40" s="10">
        <f>VLOOKUP(B40,[1]!Table_elnos2k3_ElnosReports_ArtikalCjenovnikVp1[#Data], 3, FALSE)</f>
        <v>0.85</v>
      </c>
    </row>
    <row r="41" spans="2:6" x14ac:dyDescent="0.25">
      <c r="B41" s="2" t="s">
        <v>993</v>
      </c>
      <c r="C41" t="s">
        <v>994</v>
      </c>
      <c r="D41" t="s">
        <v>222</v>
      </c>
      <c r="E41" s="10">
        <f>VLOOKUP(B41,[1]!Table_elnos2k3_ElnosReports_ArtikalCjenovnikVp1[#Data], 3, FALSE)</f>
        <v>0.85</v>
      </c>
    </row>
    <row r="42" spans="2:6" x14ac:dyDescent="0.25">
      <c r="B42" s="2" t="s">
        <v>995</v>
      </c>
      <c r="C42" t="s">
        <v>996</v>
      </c>
      <c r="D42" t="s">
        <v>222</v>
      </c>
      <c r="E42" s="10">
        <f>VLOOKUP(B42,[1]!Table_elnos2k3_ElnosReports_ArtikalCjenovnikVp1[#Data], 3, FALSE)</f>
        <v>1.54</v>
      </c>
    </row>
    <row r="43" spans="2:6" x14ac:dyDescent="0.25">
      <c r="B43" s="2" t="s">
        <v>997</v>
      </c>
      <c r="C43" t="s">
        <v>998</v>
      </c>
      <c r="D43" t="s">
        <v>222</v>
      </c>
      <c r="E43" s="10">
        <f>VLOOKUP(B43,[1]!Table_elnos2k3_ElnosReports_ArtikalCjenovnikVp1[#Data], 3, FALSE)</f>
        <v>2.37</v>
      </c>
    </row>
    <row r="44" spans="2:6" x14ac:dyDescent="0.25">
      <c r="B44" s="2" t="s">
        <v>999</v>
      </c>
      <c r="C44" t="s">
        <v>1000</v>
      </c>
      <c r="D44" t="s">
        <v>222</v>
      </c>
      <c r="E44" s="10">
        <f>VLOOKUP(B44,[1]!Table_elnos2k3_ElnosReports_ArtikalCjenovnikVp1[#Data], 3, FALSE)</f>
        <v>2.48</v>
      </c>
    </row>
    <row r="45" spans="2:6" ht="15.75" x14ac:dyDescent="0.25">
      <c r="B45" s="14"/>
      <c r="C45" s="17" t="s">
        <v>1001</v>
      </c>
      <c r="D45" s="16"/>
      <c r="E45" s="15"/>
      <c r="F45" s="16"/>
    </row>
    <row r="46" spans="2:6" x14ac:dyDescent="0.25">
      <c r="B46" s="2" t="s">
        <v>1002</v>
      </c>
      <c r="C46" t="s">
        <v>1003</v>
      </c>
      <c r="D46" t="s">
        <v>222</v>
      </c>
      <c r="E46" s="10">
        <f>VLOOKUP(B46,[1]!Table_elnos2k3_ElnosReports_ArtikalCjenovnikVp1[#Data], 3, FALSE)</f>
        <v>5.91</v>
      </c>
    </row>
    <row r="47" spans="2:6" x14ac:dyDescent="0.25">
      <c r="B47" s="2" t="s">
        <v>1004</v>
      </c>
      <c r="C47" t="s">
        <v>1005</v>
      </c>
      <c r="D47" t="s">
        <v>222</v>
      </c>
      <c r="E47" s="10">
        <f>VLOOKUP(B47,[1]!Table_elnos2k3_ElnosReports_ArtikalCjenovnikVp1[#Data], 3, FALSE)</f>
        <v>8.89</v>
      </c>
    </row>
    <row r="48" spans="2:6" x14ac:dyDescent="0.25">
      <c r="B48" s="2" t="s">
        <v>1006</v>
      </c>
      <c r="C48" t="s">
        <v>1007</v>
      </c>
      <c r="D48" t="s">
        <v>222</v>
      </c>
      <c r="E48" s="10">
        <f>VLOOKUP(B48,[1]!Table_elnos2k3_ElnosReports_ArtikalCjenovnikVp1[#Data], 3, FALSE)</f>
        <v>1.19</v>
      </c>
    </row>
    <row r="49" spans="2:6" x14ac:dyDescent="0.25">
      <c r="B49" s="2" t="s">
        <v>1008</v>
      </c>
      <c r="C49" t="s">
        <v>1009</v>
      </c>
      <c r="D49" t="s">
        <v>222</v>
      </c>
      <c r="E49" s="10">
        <f>VLOOKUP(B49,[1]!Table_elnos2k3_ElnosReports_ArtikalCjenovnikVp1[#Data], 3, FALSE)</f>
        <v>1.81</v>
      </c>
    </row>
    <row r="50" spans="2:6" x14ac:dyDescent="0.25">
      <c r="B50" s="2" t="s">
        <v>1010</v>
      </c>
      <c r="C50" t="s">
        <v>1011</v>
      </c>
      <c r="D50" t="s">
        <v>222</v>
      </c>
      <c r="E50" s="10">
        <f>VLOOKUP(B50,[1]!Table_elnos2k3_ElnosReports_ArtikalCjenovnikVp1[#Data], 3, FALSE)</f>
        <v>1.59</v>
      </c>
    </row>
    <row r="51" spans="2:6" x14ac:dyDescent="0.25">
      <c r="B51" s="2" t="s">
        <v>1012</v>
      </c>
      <c r="C51" t="s">
        <v>1013</v>
      </c>
      <c r="D51" t="s">
        <v>222</v>
      </c>
      <c r="E51" s="10">
        <f>VLOOKUP(B51,[1]!Table_elnos2k3_ElnosReports_ArtikalCjenovnikVp1[#Data], 3, FALSE)</f>
        <v>2.42</v>
      </c>
    </row>
    <row r="52" spans="2:6" x14ac:dyDescent="0.25">
      <c r="B52" s="2" t="s">
        <v>1014</v>
      </c>
      <c r="C52" t="s">
        <v>1015</v>
      </c>
      <c r="D52" t="s">
        <v>222</v>
      </c>
      <c r="E52" s="10">
        <f>VLOOKUP(B52,[1]!Table_elnos2k3_ElnosReports_ArtikalCjenovnikVp1[#Data], 3, FALSE)</f>
        <v>3.49</v>
      </c>
    </row>
    <row r="53" spans="2:6" x14ac:dyDescent="0.25">
      <c r="B53" s="2" t="s">
        <v>1016</v>
      </c>
      <c r="C53" t="s">
        <v>1017</v>
      </c>
      <c r="D53" t="s">
        <v>222</v>
      </c>
      <c r="E53" s="10">
        <f>VLOOKUP(B53,[1]!Table_elnos2k3_ElnosReports_ArtikalCjenovnikVp1[#Data], 3, FALSE)</f>
        <v>0.85</v>
      </c>
    </row>
    <row r="54" spans="2:6" x14ac:dyDescent="0.25">
      <c r="B54" s="2" t="s">
        <v>1018</v>
      </c>
      <c r="C54" t="s">
        <v>1019</v>
      </c>
      <c r="D54" t="s">
        <v>222</v>
      </c>
      <c r="E54" s="10">
        <f>VLOOKUP(B54,[1]!Table_elnos2k3_ElnosReports_ArtikalCjenovnikVp1[#Data], 3, FALSE)</f>
        <v>0.99</v>
      </c>
    </row>
    <row r="55" spans="2:6" ht="15.75" x14ac:dyDescent="0.25">
      <c r="B55" s="14"/>
      <c r="C55" s="17" t="s">
        <v>1020</v>
      </c>
      <c r="D55" s="16"/>
      <c r="E55" s="15"/>
      <c r="F55" s="16"/>
    </row>
    <row r="56" spans="2:6" x14ac:dyDescent="0.25">
      <c r="B56" s="2" t="s">
        <v>2687</v>
      </c>
      <c r="C56" t="s">
        <v>2688</v>
      </c>
      <c r="D56" t="s">
        <v>222</v>
      </c>
      <c r="E56" s="10">
        <f>VLOOKUP(B56,[1]!Table_elnos2k3_ElnosReports_ArtikalCjenovnikVp1[#Data], 3, FALSE)</f>
        <v>34.99</v>
      </c>
    </row>
    <row r="57" spans="2:6" x14ac:dyDescent="0.25">
      <c r="B57" s="4" t="s">
        <v>3644</v>
      </c>
      <c r="C57" s="13" t="s">
        <v>3643</v>
      </c>
      <c r="D57" s="13" t="s">
        <v>222</v>
      </c>
      <c r="E57" s="10">
        <f>VLOOKUP(B57,[1]!Table_elnos2k3_ElnosReports_ArtikalCjenovnikVp1[#Data], 3, FALSE)</f>
        <v>31.33</v>
      </c>
    </row>
    <row r="58" spans="2:6" x14ac:dyDescent="0.25">
      <c r="B58" s="2" t="s">
        <v>3646</v>
      </c>
      <c r="C58" t="s">
        <v>3645</v>
      </c>
      <c r="D58" t="s">
        <v>222</v>
      </c>
      <c r="E58" s="10">
        <f>VLOOKUP(B58,[1]!Table_elnos2k3_ElnosReports_ArtikalCjenovnikVp1[#Data], 3, FALSE)</f>
        <v>103.29</v>
      </c>
    </row>
    <row r="59" spans="2:6" x14ac:dyDescent="0.25">
      <c r="B59" s="2" t="s">
        <v>3647</v>
      </c>
      <c r="C59" t="s">
        <v>3648</v>
      </c>
      <c r="D59" t="s">
        <v>222</v>
      </c>
      <c r="E59" s="10">
        <f>VLOOKUP(B59,[1]!Table_elnos2k3_ElnosReports_ArtikalCjenovnikVp1[#Data], 3, FALSE)</f>
        <v>161.75</v>
      </c>
    </row>
    <row r="60" spans="2:6" x14ac:dyDescent="0.25">
      <c r="B60" s="2" t="s">
        <v>1021</v>
      </c>
      <c r="C60" t="s">
        <v>1022</v>
      </c>
      <c r="D60" t="s">
        <v>222</v>
      </c>
      <c r="E60" s="10">
        <f>VLOOKUP(B60,[1]!Table_elnos2k3_ElnosReports_ArtikalCjenovnikVp1[#Data], 3, FALSE)</f>
        <v>87.79</v>
      </c>
    </row>
    <row r="61" spans="2:6" x14ac:dyDescent="0.25">
      <c r="B61" s="2" t="s">
        <v>2689</v>
      </c>
      <c r="C61" t="s">
        <v>2690</v>
      </c>
      <c r="D61" t="s">
        <v>222</v>
      </c>
      <c r="E61" s="10">
        <f>VLOOKUP(B61,[1]!Table_elnos2k3_ElnosReports_ArtikalCjenovnikVp1[#Data], 3, FALSE)</f>
        <v>125.52</v>
      </c>
    </row>
    <row r="62" spans="2:6" x14ac:dyDescent="0.25">
      <c r="B62" s="2" t="s">
        <v>1023</v>
      </c>
      <c r="C62" t="s">
        <v>1024</v>
      </c>
      <c r="D62" t="s">
        <v>222</v>
      </c>
      <c r="E62" s="10">
        <f>VLOOKUP(B62,[1]!Table_elnos2k3_ElnosReports_ArtikalCjenovnikVp1[#Data], 3, FALSE)</f>
        <v>11.66</v>
      </c>
    </row>
    <row r="63" spans="2:6" x14ac:dyDescent="0.25">
      <c r="B63" s="2" t="s">
        <v>4385</v>
      </c>
      <c r="C63" t="s">
        <v>4386</v>
      </c>
      <c r="D63" t="s">
        <v>222</v>
      </c>
      <c r="E63" s="10">
        <f>VLOOKUP(B63,[1]!Table_elnos2k3_ElnosReports_ArtikalCjenovnikVp1[#Data], 3, FALSE)</f>
        <v>31.85</v>
      </c>
    </row>
    <row r="64" spans="2:6" x14ac:dyDescent="0.25">
      <c r="B64" s="2" t="s">
        <v>1025</v>
      </c>
      <c r="C64" t="s">
        <v>1026</v>
      </c>
      <c r="D64" t="s">
        <v>222</v>
      </c>
      <c r="E64" s="10">
        <f>VLOOKUP(B64,[1]!Table_elnos2k3_ElnosReports_ArtikalCjenovnikVp1[#Data], 3, FALSE)</f>
        <v>6.3</v>
      </c>
    </row>
    <row r="65" spans="2:5" x14ac:dyDescent="0.25">
      <c r="B65" s="2" t="s">
        <v>1027</v>
      </c>
      <c r="C65" t="s">
        <v>1028</v>
      </c>
      <c r="D65" t="s">
        <v>222</v>
      </c>
      <c r="E65" s="10">
        <f>VLOOKUP(B65,[1]!Table_elnos2k3_ElnosReports_ArtikalCjenovnikVp1[#Data], 3, FALSE)</f>
        <v>5.42</v>
      </c>
    </row>
    <row r="66" spans="2:5" x14ac:dyDescent="0.25">
      <c r="B66" s="2" t="s">
        <v>1029</v>
      </c>
      <c r="C66" t="s">
        <v>1030</v>
      </c>
      <c r="D66" t="s">
        <v>222</v>
      </c>
      <c r="E66" s="10">
        <f>VLOOKUP(B66,[1]!Table_elnos2k3_ElnosReports_ArtikalCjenovnikVp1[#Data], 3, FALSE)</f>
        <v>5.42</v>
      </c>
    </row>
    <row r="67" spans="2:5" x14ac:dyDescent="0.25">
      <c r="B67" s="2" t="s">
        <v>1031</v>
      </c>
      <c r="C67" t="s">
        <v>1032</v>
      </c>
      <c r="D67" t="s">
        <v>337</v>
      </c>
      <c r="E67" s="10">
        <f>VLOOKUP(B67,[1]!Table_elnos2k3_ElnosReports_ArtikalCjenovnikVp1[#Data], 3, FALSE)</f>
        <v>5.42</v>
      </c>
    </row>
    <row r="68" spans="2:5" x14ac:dyDescent="0.25">
      <c r="B68" s="2" t="s">
        <v>1033</v>
      </c>
      <c r="C68" t="s">
        <v>1034</v>
      </c>
      <c r="D68" t="s">
        <v>222</v>
      </c>
      <c r="E68" s="10">
        <f>VLOOKUP(B68,[1]!Table_elnos2k3_ElnosReports_ArtikalCjenovnikVp1[#Data], 3, FALSE)</f>
        <v>5.53</v>
      </c>
    </row>
    <row r="69" spans="2:5" x14ac:dyDescent="0.25">
      <c r="B69" s="2" t="s">
        <v>1035</v>
      </c>
      <c r="C69" t="s">
        <v>1036</v>
      </c>
      <c r="D69" t="s">
        <v>222</v>
      </c>
      <c r="E69" s="10">
        <f>VLOOKUP(B69,[1]!Table_elnos2k3_ElnosReports_ArtikalCjenovnikVp1[#Data], 3, FALSE)</f>
        <v>5.66</v>
      </c>
    </row>
    <row r="70" spans="2:5" x14ac:dyDescent="0.25">
      <c r="B70" s="2" t="s">
        <v>1037</v>
      </c>
      <c r="C70" t="s">
        <v>1038</v>
      </c>
      <c r="D70" t="s">
        <v>222</v>
      </c>
      <c r="E70" s="10">
        <f>VLOOKUP(B70,[1]!Table_elnos2k3_ElnosReports_ArtikalCjenovnikVp1[#Data], 3, FALSE)</f>
        <v>5.66</v>
      </c>
    </row>
    <row r="71" spans="2:5" x14ac:dyDescent="0.25">
      <c r="B71" s="2" t="s">
        <v>1039</v>
      </c>
      <c r="C71" t="s">
        <v>1040</v>
      </c>
      <c r="D71" t="s">
        <v>222</v>
      </c>
      <c r="E71" s="10">
        <f>VLOOKUP(B71,[1]!Table_elnos2k3_ElnosReports_ArtikalCjenovnikVp1[#Data], 3, FALSE)</f>
        <v>5.66</v>
      </c>
    </row>
    <row r="72" spans="2:5" x14ac:dyDescent="0.25">
      <c r="B72" s="2" t="s">
        <v>1041</v>
      </c>
      <c r="C72" t="s">
        <v>1042</v>
      </c>
      <c r="D72" t="s">
        <v>222</v>
      </c>
      <c r="E72" s="10">
        <f>VLOOKUP(B72,[1]!Table_elnos2k3_ElnosReports_ArtikalCjenovnikVp1[#Data], 3, FALSE)</f>
        <v>7.11</v>
      </c>
    </row>
    <row r="73" spans="2:5" x14ac:dyDescent="0.25">
      <c r="B73" s="2" t="s">
        <v>1043</v>
      </c>
      <c r="C73" t="s">
        <v>1044</v>
      </c>
      <c r="D73" t="s">
        <v>222</v>
      </c>
      <c r="E73" s="10">
        <f>VLOOKUP(B73,[1]!Table_elnos2k3_ElnosReports_ArtikalCjenovnikVp1[#Data], 3, FALSE)</f>
        <v>9.2799999999999994</v>
      </c>
    </row>
    <row r="74" spans="2:5" x14ac:dyDescent="0.25">
      <c r="B74" s="2" t="s">
        <v>1045</v>
      </c>
      <c r="C74" t="s">
        <v>1046</v>
      </c>
      <c r="D74" t="s">
        <v>222</v>
      </c>
      <c r="E74" s="10">
        <f>VLOOKUP(B74,[1]!Table_elnos2k3_ElnosReports_ArtikalCjenovnikVp1[#Data], 3, FALSE)</f>
        <v>9.2799999999999994</v>
      </c>
    </row>
    <row r="75" spans="2:5" x14ac:dyDescent="0.25">
      <c r="B75" s="2" t="s">
        <v>1047</v>
      </c>
      <c r="C75" t="s">
        <v>1048</v>
      </c>
      <c r="D75" t="s">
        <v>222</v>
      </c>
      <c r="E75" s="10">
        <f>VLOOKUP(B75,[1]!Table_elnos2k3_ElnosReports_ArtikalCjenovnikVp1[#Data], 3, FALSE)</f>
        <v>9.2799999999999994</v>
      </c>
    </row>
    <row r="76" spans="2:5" x14ac:dyDescent="0.25">
      <c r="B76" s="2" t="s">
        <v>1049</v>
      </c>
      <c r="C76" t="s">
        <v>1050</v>
      </c>
      <c r="D76" t="s">
        <v>222</v>
      </c>
      <c r="E76" s="10">
        <f>VLOOKUP(B76,[1]!Table_elnos2k3_ElnosReports_ArtikalCjenovnikVp1[#Data], 3, FALSE)</f>
        <v>9.2799999999999994</v>
      </c>
    </row>
    <row r="77" spans="2:5" x14ac:dyDescent="0.25">
      <c r="B77" s="2" t="s">
        <v>1051</v>
      </c>
      <c r="C77" t="s">
        <v>1052</v>
      </c>
      <c r="D77" t="s">
        <v>222</v>
      </c>
      <c r="E77" s="10">
        <f>VLOOKUP(B77,[1]!Table_elnos2k3_ElnosReports_ArtikalCjenovnikVp1[#Data], 3, FALSE)</f>
        <v>9.2799999999999994</v>
      </c>
    </row>
    <row r="78" spans="2:5" x14ac:dyDescent="0.25">
      <c r="B78" s="2" t="s">
        <v>1053</v>
      </c>
      <c r="C78" t="s">
        <v>1054</v>
      </c>
      <c r="D78" t="s">
        <v>222</v>
      </c>
      <c r="E78" s="10">
        <f>VLOOKUP(B78,[1]!Table_elnos2k3_ElnosReports_ArtikalCjenovnikVp1[#Data], 3, FALSE)</f>
        <v>12.53</v>
      </c>
    </row>
    <row r="79" spans="2:5" x14ac:dyDescent="0.25">
      <c r="B79" s="2" t="s">
        <v>1055</v>
      </c>
      <c r="C79" t="s">
        <v>1056</v>
      </c>
      <c r="D79" t="s">
        <v>222</v>
      </c>
      <c r="E79" s="10">
        <f>VLOOKUP(B79,[1]!Table_elnos2k3_ElnosReports_ArtikalCjenovnikVp1[#Data], 3, FALSE)</f>
        <v>12.53</v>
      </c>
    </row>
    <row r="80" spans="2:5" x14ac:dyDescent="0.25">
      <c r="B80" s="2" t="s">
        <v>1057</v>
      </c>
      <c r="C80" t="s">
        <v>1058</v>
      </c>
      <c r="D80" t="s">
        <v>222</v>
      </c>
      <c r="E80" s="10">
        <f>VLOOKUP(B80,[1]!Table_elnos2k3_ElnosReports_ArtikalCjenovnikVp1[#Data], 3, FALSE)</f>
        <v>16.46</v>
      </c>
    </row>
    <row r="81" spans="2:6" x14ac:dyDescent="0.25">
      <c r="B81" s="2" t="s">
        <v>1059</v>
      </c>
      <c r="C81" t="s">
        <v>1060</v>
      </c>
      <c r="D81" t="s">
        <v>222</v>
      </c>
      <c r="E81" s="10">
        <f>VLOOKUP(B81,[1]!Table_elnos2k3_ElnosReports_ArtikalCjenovnikVp1[#Data], 3, FALSE)</f>
        <v>16.46</v>
      </c>
    </row>
    <row r="82" spans="2:6" x14ac:dyDescent="0.25">
      <c r="B82" s="2" t="s">
        <v>1061</v>
      </c>
      <c r="C82" t="s">
        <v>1062</v>
      </c>
      <c r="D82" t="s">
        <v>222</v>
      </c>
      <c r="E82" s="10">
        <f>VLOOKUP(B82,[1]!Table_elnos2k3_ElnosReports_ArtikalCjenovnikVp1[#Data], 3, FALSE)</f>
        <v>16.46</v>
      </c>
    </row>
    <row r="83" spans="2:6" x14ac:dyDescent="0.25">
      <c r="B83" s="2" t="s">
        <v>1063</v>
      </c>
      <c r="C83" t="s">
        <v>1064</v>
      </c>
      <c r="D83" t="s">
        <v>222</v>
      </c>
      <c r="E83" s="10">
        <f>VLOOKUP(B83,[1]!Table_elnos2k3_ElnosReports_ArtikalCjenovnikVp1[#Data], 3, FALSE)</f>
        <v>20.170000000000002</v>
      </c>
    </row>
    <row r="84" spans="2:6" x14ac:dyDescent="0.25">
      <c r="B84" s="2" t="s">
        <v>1065</v>
      </c>
      <c r="C84" t="s">
        <v>1066</v>
      </c>
      <c r="D84" t="s">
        <v>222</v>
      </c>
      <c r="E84" s="10">
        <f>VLOOKUP(B84,[1]!Table_elnos2k3_ElnosReports_ArtikalCjenovnikVp1[#Data], 3, FALSE)</f>
        <v>20.170000000000002</v>
      </c>
    </row>
    <row r="85" spans="2:6" ht="15.75" x14ac:dyDescent="0.25">
      <c r="B85" s="14" t="s">
        <v>0</v>
      </c>
      <c r="C85" s="17" t="s">
        <v>1067</v>
      </c>
      <c r="D85" s="16" t="s">
        <v>0</v>
      </c>
      <c r="E85" s="15"/>
      <c r="F85" s="16"/>
    </row>
    <row r="86" spans="2:6" x14ac:dyDescent="0.25">
      <c r="B86" s="2" t="s">
        <v>1068</v>
      </c>
      <c r="C86" t="s">
        <v>1069</v>
      </c>
      <c r="D86" t="s">
        <v>222</v>
      </c>
      <c r="E86" s="10">
        <f>VLOOKUP(B86,[1]!Table_elnos2k3_ElnosReports_ArtikalCjenovnikVp1[#Data], 3, FALSE)</f>
        <v>33.46</v>
      </c>
    </row>
    <row r="87" spans="2:6" x14ac:dyDescent="0.25">
      <c r="B87" s="2" t="s">
        <v>1070</v>
      </c>
      <c r="C87" t="s">
        <v>1071</v>
      </c>
      <c r="D87" t="s">
        <v>222</v>
      </c>
      <c r="E87" s="10">
        <f>VLOOKUP(B87,[1]!Table_elnos2k3_ElnosReports_ArtikalCjenovnikVp1[#Data], 3, FALSE)</f>
        <v>38.57</v>
      </c>
    </row>
    <row r="88" spans="2:6" x14ac:dyDescent="0.25">
      <c r="B88" s="2" t="s">
        <v>1072</v>
      </c>
      <c r="C88" t="s">
        <v>1073</v>
      </c>
      <c r="D88" t="s">
        <v>222</v>
      </c>
      <c r="E88" s="10">
        <f>VLOOKUP(B88,[1]!Table_elnos2k3_ElnosReports_ArtikalCjenovnikVp1[#Data], 3, FALSE)</f>
        <v>41.17</v>
      </c>
    </row>
    <row r="89" spans="2:6" x14ac:dyDescent="0.25">
      <c r="B89" s="2" t="s">
        <v>1074</v>
      </c>
      <c r="C89" t="s">
        <v>1075</v>
      </c>
      <c r="D89" t="s">
        <v>222</v>
      </c>
      <c r="E89" s="10">
        <f>VLOOKUP(B89,[1]!Table_elnos2k3_ElnosReports_ArtikalCjenovnikVp1[#Data], 3, FALSE)</f>
        <v>52.33</v>
      </c>
    </row>
    <row r="90" spans="2:6" x14ac:dyDescent="0.25">
      <c r="B90" s="2" t="s">
        <v>1076</v>
      </c>
      <c r="C90" t="s">
        <v>1077</v>
      </c>
      <c r="D90" t="s">
        <v>222</v>
      </c>
      <c r="E90" s="10">
        <f>VLOOKUP(B90,[1]!Table_elnos2k3_ElnosReports_ArtikalCjenovnikVp1[#Data], 3, FALSE)</f>
        <v>81.12</v>
      </c>
    </row>
    <row r="91" spans="2:6" x14ac:dyDescent="0.25">
      <c r="B91" s="2" t="s">
        <v>1078</v>
      </c>
      <c r="C91" t="s">
        <v>1079</v>
      </c>
      <c r="D91" t="s">
        <v>222</v>
      </c>
      <c r="E91" s="10">
        <f>VLOOKUP(B91,[1]!Table_elnos2k3_ElnosReports_ArtikalCjenovnikVp1[#Data], 3, FALSE)</f>
        <v>90.4</v>
      </c>
    </row>
    <row r="92" spans="2:6" x14ac:dyDescent="0.25">
      <c r="B92" s="2" t="s">
        <v>1080</v>
      </c>
      <c r="C92" t="s">
        <v>1081</v>
      </c>
      <c r="D92" t="s">
        <v>222</v>
      </c>
      <c r="E92" s="10">
        <f>VLOOKUP(B92,[1]!Table_elnos2k3_ElnosReports_ArtikalCjenovnikVp1[#Data], 3, FALSE)</f>
        <v>162.57</v>
      </c>
    </row>
    <row r="93" spans="2:6" x14ac:dyDescent="0.25">
      <c r="B93" s="2" t="s">
        <v>1082</v>
      </c>
      <c r="C93" t="s">
        <v>1083</v>
      </c>
      <c r="D93" t="s">
        <v>222</v>
      </c>
      <c r="E93" s="10">
        <f>VLOOKUP(B93,[1]!Table_elnos2k3_ElnosReports_ArtikalCjenovnikVp1[#Data], 3, FALSE)</f>
        <v>178.5</v>
      </c>
    </row>
    <row r="94" spans="2:6" x14ac:dyDescent="0.25">
      <c r="B94" s="2" t="s">
        <v>1084</v>
      </c>
      <c r="C94" t="s">
        <v>1085</v>
      </c>
      <c r="D94" t="s">
        <v>222</v>
      </c>
      <c r="E94" s="10">
        <f>VLOOKUP(B94,[1]!Table_elnos2k3_ElnosReports_ArtikalCjenovnikVp1[#Data], 3, FALSE)</f>
        <v>216.17</v>
      </c>
    </row>
    <row r="95" spans="2:6" x14ac:dyDescent="0.25">
      <c r="B95" s="2" t="s">
        <v>1086</v>
      </c>
      <c r="C95" t="s">
        <v>1087</v>
      </c>
      <c r="D95" t="s">
        <v>222</v>
      </c>
      <c r="E95" s="10">
        <f>VLOOKUP(B95,[1]!Table_elnos2k3_ElnosReports_ArtikalCjenovnikVp1[#Data], 3, FALSE)</f>
        <v>222</v>
      </c>
    </row>
    <row r="96" spans="2:6" x14ac:dyDescent="0.25">
      <c r="B96" s="2" t="s">
        <v>1088</v>
      </c>
      <c r="C96" t="s">
        <v>1089</v>
      </c>
      <c r="D96" t="s">
        <v>222</v>
      </c>
      <c r="E96" s="10">
        <f>VLOOKUP(B96,[1]!Table_elnos2k3_ElnosReports_ArtikalCjenovnikVp1[#Data], 3, FALSE)</f>
        <v>291.39999999999998</v>
      </c>
    </row>
    <row r="97" spans="2:6" x14ac:dyDescent="0.25">
      <c r="B97" s="2" t="s">
        <v>1090</v>
      </c>
      <c r="C97" t="s">
        <v>1091</v>
      </c>
      <c r="D97" t="s">
        <v>222</v>
      </c>
      <c r="E97" s="10">
        <f>VLOOKUP(B97,[1]!Table_elnos2k3_ElnosReports_ArtikalCjenovnikVp1[#Data], 3, FALSE)</f>
        <v>367.46</v>
      </c>
    </row>
    <row r="98" spans="2:6" x14ac:dyDescent="0.25">
      <c r="B98" s="2" t="s">
        <v>1092</v>
      </c>
      <c r="C98" t="s">
        <v>1093</v>
      </c>
      <c r="D98" t="s">
        <v>222</v>
      </c>
      <c r="E98" s="10">
        <f>VLOOKUP(B98,[1]!Table_elnos2k3_ElnosReports_ArtikalCjenovnikVp1[#Data], 3, FALSE)</f>
        <v>638.78</v>
      </c>
    </row>
    <row r="99" spans="2:6" x14ac:dyDescent="0.25">
      <c r="B99" s="2" t="s">
        <v>1094</v>
      </c>
      <c r="C99" t="s">
        <v>1095</v>
      </c>
      <c r="D99" t="s">
        <v>222</v>
      </c>
      <c r="E99" s="10">
        <f>VLOOKUP(B99,[1]!Table_elnos2k3_ElnosReports_ArtikalCjenovnikVp1[#Data], 3, FALSE)</f>
        <v>4.3499999999999996</v>
      </c>
    </row>
    <row r="100" spans="2:6" x14ac:dyDescent="0.25">
      <c r="B100" s="2" t="s">
        <v>1096</v>
      </c>
      <c r="C100" t="s">
        <v>1097</v>
      </c>
      <c r="D100" t="s">
        <v>222</v>
      </c>
      <c r="E100" s="10">
        <f>VLOOKUP(B100,[1]!Table_elnos2k3_ElnosReports_ArtikalCjenovnikVp1[#Data], 3, FALSE)</f>
        <v>4.3499999999999996</v>
      </c>
    </row>
    <row r="101" spans="2:6" ht="15.75" x14ac:dyDescent="0.25">
      <c r="B101" s="14" t="s">
        <v>0</v>
      </c>
      <c r="C101" s="17" t="s">
        <v>1098</v>
      </c>
      <c r="D101" s="16" t="s">
        <v>0</v>
      </c>
      <c r="E101" s="15"/>
      <c r="F101" s="16"/>
    </row>
    <row r="102" spans="2:6" x14ac:dyDescent="0.25">
      <c r="B102" s="2" t="s">
        <v>1099</v>
      </c>
      <c r="C102" t="s">
        <v>1100</v>
      </c>
      <c r="D102" t="s">
        <v>222</v>
      </c>
      <c r="E102" s="10">
        <f>VLOOKUP(B102,[1]!Table_elnos2k3_ElnosReports_ArtikalCjenovnikVp1[#Data], 3, FALSE)</f>
        <v>34.17</v>
      </c>
    </row>
    <row r="103" spans="2:6" x14ac:dyDescent="0.25">
      <c r="B103" s="2" t="s">
        <v>1101</v>
      </c>
      <c r="C103" t="s">
        <v>1102</v>
      </c>
      <c r="D103" t="s">
        <v>222</v>
      </c>
      <c r="E103" s="10">
        <f>VLOOKUP(B103,[1]!Table_elnos2k3_ElnosReports_ArtikalCjenovnikVp1[#Data], 3, FALSE)</f>
        <v>29.96</v>
      </c>
    </row>
    <row r="104" spans="2:6" x14ac:dyDescent="0.25">
      <c r="B104" s="2" t="s">
        <v>1103</v>
      </c>
      <c r="C104" t="s">
        <v>1104</v>
      </c>
      <c r="D104" t="s">
        <v>222</v>
      </c>
      <c r="E104" s="10">
        <f>VLOOKUP(B104,[1]!Table_elnos2k3_ElnosReports_ArtikalCjenovnikVp1[#Data], 3, FALSE)</f>
        <v>32.76</v>
      </c>
    </row>
    <row r="105" spans="2:6" x14ac:dyDescent="0.25">
      <c r="B105" s="2" t="s">
        <v>1105</v>
      </c>
      <c r="C105" t="s">
        <v>1106</v>
      </c>
      <c r="D105" t="s">
        <v>222</v>
      </c>
      <c r="E105" s="10">
        <f>VLOOKUP(B105,[1]!Table_elnos2k3_ElnosReports_ArtikalCjenovnikVp1[#Data], 3, FALSE)</f>
        <v>89.22</v>
      </c>
    </row>
    <row r="106" spans="2:6" x14ac:dyDescent="0.25">
      <c r="B106" s="2" t="s">
        <v>1107</v>
      </c>
      <c r="C106" t="s">
        <v>1108</v>
      </c>
      <c r="D106" t="s">
        <v>222</v>
      </c>
      <c r="E106" s="10">
        <f>VLOOKUP(B106,[1]!Table_elnos2k3_ElnosReports_ArtikalCjenovnikVp1[#Data], 3, FALSE)</f>
        <v>95.48</v>
      </c>
    </row>
    <row r="107" spans="2:6" ht="15.75" x14ac:dyDescent="0.25">
      <c r="B107" s="14" t="s">
        <v>0</v>
      </c>
      <c r="C107" s="17" t="s">
        <v>1109</v>
      </c>
      <c r="D107" s="16" t="s">
        <v>0</v>
      </c>
      <c r="E107" s="15"/>
      <c r="F107" s="16"/>
    </row>
    <row r="108" spans="2:6" x14ac:dyDescent="0.25">
      <c r="B108" s="2" t="s">
        <v>1110</v>
      </c>
      <c r="C108" t="s">
        <v>1111</v>
      </c>
      <c r="D108" t="s">
        <v>222</v>
      </c>
      <c r="E108" s="10">
        <f>VLOOKUP(B108,[1]!Table_elnos2k3_ElnosReports_ArtikalCjenovnikVp1[#Data], 3, FALSE)</f>
        <v>45.89</v>
      </c>
    </row>
    <row r="109" spans="2:6" x14ac:dyDescent="0.25">
      <c r="B109" s="2" t="s">
        <v>1112</v>
      </c>
      <c r="C109" t="s">
        <v>1113</v>
      </c>
      <c r="D109" t="s">
        <v>222</v>
      </c>
      <c r="E109" s="10">
        <f>VLOOKUP(B109,[1]!Table_elnos2k3_ElnosReports_ArtikalCjenovnikVp1[#Data], 3, FALSE)</f>
        <v>45.89</v>
      </c>
    </row>
    <row r="110" spans="2:6" x14ac:dyDescent="0.25">
      <c r="B110" s="2" t="s">
        <v>1114</v>
      </c>
      <c r="C110" t="s">
        <v>1115</v>
      </c>
      <c r="D110" t="s">
        <v>222</v>
      </c>
      <c r="E110" s="10">
        <f>VLOOKUP(B110,[1]!Table_elnos2k3_ElnosReports_ArtikalCjenovnikVp1[#Data], 3, FALSE)</f>
        <v>45.89</v>
      </c>
    </row>
    <row r="111" spans="2:6" x14ac:dyDescent="0.25">
      <c r="B111" s="2" t="s">
        <v>1116</v>
      </c>
      <c r="C111" t="s">
        <v>1117</v>
      </c>
      <c r="D111" t="s">
        <v>222</v>
      </c>
      <c r="E111" s="10">
        <f>VLOOKUP(B111,[1]!Table_elnos2k3_ElnosReports_ArtikalCjenovnikVp1[#Data], 3, FALSE)</f>
        <v>45.89</v>
      </c>
    </row>
    <row r="112" spans="2:6" x14ac:dyDescent="0.25">
      <c r="B112" s="2" t="s">
        <v>1118</v>
      </c>
      <c r="C112" t="s">
        <v>1119</v>
      </c>
      <c r="D112" t="s">
        <v>222</v>
      </c>
      <c r="E112" s="10">
        <f>VLOOKUP(B112,[1]!Table_elnos2k3_ElnosReports_ArtikalCjenovnikVp1[#Data], 3, FALSE)</f>
        <v>45.89</v>
      </c>
    </row>
    <row r="113" spans="2:6" x14ac:dyDescent="0.25">
      <c r="B113" s="2" t="s">
        <v>1120</v>
      </c>
      <c r="C113" t="s">
        <v>1121</v>
      </c>
      <c r="D113" t="s">
        <v>222</v>
      </c>
      <c r="E113" s="10">
        <f>VLOOKUP(B113,[1]!Table_elnos2k3_ElnosReports_ArtikalCjenovnikVp1[#Data], 3, FALSE)</f>
        <v>45.89</v>
      </c>
    </row>
    <row r="114" spans="2:6" x14ac:dyDescent="0.25">
      <c r="B114" s="2" t="s">
        <v>1122</v>
      </c>
      <c r="C114" t="s">
        <v>1123</v>
      </c>
      <c r="D114" t="s">
        <v>222</v>
      </c>
      <c r="E114" s="10">
        <f>VLOOKUP(B114,[1]!Table_elnos2k3_ElnosReports_ArtikalCjenovnikVp1[#Data], 3, FALSE)</f>
        <v>45.89</v>
      </c>
    </row>
    <row r="115" spans="2:6" x14ac:dyDescent="0.25">
      <c r="B115" s="2" t="s">
        <v>1124</v>
      </c>
      <c r="C115" t="s">
        <v>1125</v>
      </c>
      <c r="D115" t="s">
        <v>222</v>
      </c>
      <c r="E115" s="10">
        <f>VLOOKUP(B115,[1]!Table_elnos2k3_ElnosReports_ArtikalCjenovnikVp1[#Data], 3, FALSE)</f>
        <v>47.36</v>
      </c>
    </row>
    <row r="116" spans="2:6" ht="15.75" x14ac:dyDescent="0.25">
      <c r="B116" s="14" t="s">
        <v>0</v>
      </c>
      <c r="C116" s="17" t="s">
        <v>1126</v>
      </c>
      <c r="D116" s="16" t="s">
        <v>0</v>
      </c>
      <c r="E116" s="15"/>
      <c r="F116" s="16"/>
    </row>
    <row r="117" spans="2:6" x14ac:dyDescent="0.25">
      <c r="B117" s="2" t="s">
        <v>1127</v>
      </c>
      <c r="C117" t="s">
        <v>1128</v>
      </c>
      <c r="D117" t="s">
        <v>222</v>
      </c>
      <c r="E117" s="10">
        <f>VLOOKUP(B117,[1]!Table_elnos2k3_ElnosReports_ArtikalCjenovnikVp1[#Data], 3, FALSE)</f>
        <v>66.849999999999994</v>
      </c>
    </row>
    <row r="118" spans="2:6" x14ac:dyDescent="0.25">
      <c r="B118" s="2" t="s">
        <v>1129</v>
      </c>
      <c r="C118" t="s">
        <v>1130</v>
      </c>
      <c r="D118" t="s">
        <v>222</v>
      </c>
      <c r="E118" s="10">
        <f>VLOOKUP(B118,[1]!Table_elnos2k3_ElnosReports_ArtikalCjenovnikVp1[#Data], 3, FALSE)</f>
        <v>76.650000000000006</v>
      </c>
    </row>
    <row r="119" spans="2:6" x14ac:dyDescent="0.25">
      <c r="B119" s="2" t="s">
        <v>1131</v>
      </c>
      <c r="C119" t="s">
        <v>1132</v>
      </c>
      <c r="D119" t="s">
        <v>222</v>
      </c>
      <c r="E119" s="10">
        <f>VLOOKUP(B119,[1]!Table_elnos2k3_ElnosReports_ArtikalCjenovnikVp1[#Data], 3, FALSE)</f>
        <v>77.38</v>
      </c>
    </row>
    <row r="120" spans="2:6" x14ac:dyDescent="0.25">
      <c r="B120" s="2" t="s">
        <v>1133</v>
      </c>
      <c r="C120" t="s">
        <v>1134</v>
      </c>
      <c r="D120" t="s">
        <v>222</v>
      </c>
      <c r="E120" s="10">
        <f>VLOOKUP(B120,[1]!Table_elnos2k3_ElnosReports_ArtikalCjenovnikVp1[#Data], 3, FALSE)</f>
        <v>77.38</v>
      </c>
    </row>
    <row r="121" spans="2:6" x14ac:dyDescent="0.25">
      <c r="B121" s="2" t="s">
        <v>1135</v>
      </c>
      <c r="C121" t="s">
        <v>1136</v>
      </c>
      <c r="D121" t="s">
        <v>222</v>
      </c>
      <c r="E121" s="10">
        <f>VLOOKUP(B121,[1]!Table_elnos2k3_ElnosReports_ArtikalCjenovnikVp1[#Data], 3, FALSE)</f>
        <v>76.650000000000006</v>
      </c>
    </row>
    <row r="122" spans="2:6" x14ac:dyDescent="0.25">
      <c r="B122" s="2" t="s">
        <v>1137</v>
      </c>
      <c r="C122" t="s">
        <v>1138</v>
      </c>
      <c r="D122" t="s">
        <v>222</v>
      </c>
      <c r="E122" s="10">
        <f>VLOOKUP(B122,[1]!Table_elnos2k3_ElnosReports_ArtikalCjenovnikVp1[#Data], 3, FALSE)</f>
        <v>77.38</v>
      </c>
    </row>
    <row r="123" spans="2:6" x14ac:dyDescent="0.25">
      <c r="B123" s="2" t="s">
        <v>1139</v>
      </c>
      <c r="C123" t="s">
        <v>1140</v>
      </c>
      <c r="D123" t="s">
        <v>222</v>
      </c>
      <c r="E123" s="10">
        <f>VLOOKUP(B123,[1]!Table_elnos2k3_ElnosReports_ArtikalCjenovnikVp1[#Data], 3, FALSE)</f>
        <v>89.39</v>
      </c>
    </row>
    <row r="124" spans="2:6" x14ac:dyDescent="0.25">
      <c r="B124" s="2" t="s">
        <v>1141</v>
      </c>
      <c r="C124" t="s">
        <v>1142</v>
      </c>
      <c r="D124" t="s">
        <v>222</v>
      </c>
      <c r="E124" s="10">
        <f>VLOOKUP(B124,[1]!Table_elnos2k3_ElnosReports_ArtikalCjenovnikVp1[#Data], 3, FALSE)</f>
        <v>89.39</v>
      </c>
    </row>
    <row r="125" spans="2:6" ht="15.75" x14ac:dyDescent="0.25">
      <c r="B125" s="14" t="s">
        <v>0</v>
      </c>
      <c r="C125" s="17" t="s">
        <v>2046</v>
      </c>
      <c r="D125" s="16" t="s">
        <v>0</v>
      </c>
      <c r="E125" s="15"/>
      <c r="F125" s="16"/>
    </row>
    <row r="126" spans="2:6" x14ac:dyDescent="0.25">
      <c r="B126" s="2" t="s">
        <v>2604</v>
      </c>
      <c r="C126" t="s">
        <v>2605</v>
      </c>
      <c r="D126" t="s">
        <v>222</v>
      </c>
      <c r="E126" s="10">
        <f>VLOOKUP(B126,[1]!Table_elnos2k3_ElnosReports_ArtikalCjenovnikVp1[#Data], 3, FALSE)</f>
        <v>41.31</v>
      </c>
    </row>
    <row r="127" spans="2:6" x14ac:dyDescent="0.25">
      <c r="B127" s="2" t="s">
        <v>2606</v>
      </c>
      <c r="C127" t="s">
        <v>2607</v>
      </c>
      <c r="D127" t="s">
        <v>222</v>
      </c>
      <c r="E127" s="10">
        <f>VLOOKUP(B127,[1]!Table_elnos2k3_ElnosReports_ArtikalCjenovnikVp1[#Data], 3, FALSE)</f>
        <v>42.53</v>
      </c>
    </row>
    <row r="128" spans="2:6" x14ac:dyDescent="0.25">
      <c r="B128" s="2" t="s">
        <v>2608</v>
      </c>
      <c r="C128" t="s">
        <v>2609</v>
      </c>
      <c r="D128" t="s">
        <v>222</v>
      </c>
      <c r="E128" s="10">
        <f>VLOOKUP(B128,[1]!Table_elnos2k3_ElnosReports_ArtikalCjenovnikVp1[#Data], 3, FALSE)</f>
        <v>44.66</v>
      </c>
    </row>
    <row r="129" spans="2:11" x14ac:dyDescent="0.25">
      <c r="B129" s="2" t="s">
        <v>2610</v>
      </c>
      <c r="C129" t="s">
        <v>2611</v>
      </c>
      <c r="D129" t="s">
        <v>222</v>
      </c>
      <c r="E129" s="10">
        <f>VLOOKUP(B129,[1]!Table_elnos2k3_ElnosReports_ArtikalCjenovnikVp1[#Data], 3, FALSE)</f>
        <v>46.21</v>
      </c>
    </row>
    <row r="130" spans="2:11" x14ac:dyDescent="0.25">
      <c r="B130" s="2" t="s">
        <v>2612</v>
      </c>
      <c r="C130" t="s">
        <v>2613</v>
      </c>
      <c r="D130" t="s">
        <v>222</v>
      </c>
      <c r="E130" s="10">
        <f>VLOOKUP(B130,[1]!Table_elnos2k3_ElnosReports_ArtikalCjenovnikVp1[#Data], 3, FALSE)</f>
        <v>45.88</v>
      </c>
    </row>
    <row r="131" spans="2:11" x14ac:dyDescent="0.25">
      <c r="B131" s="2" t="s">
        <v>2614</v>
      </c>
      <c r="C131" t="s">
        <v>2615</v>
      </c>
      <c r="D131" t="s">
        <v>222</v>
      </c>
      <c r="E131" s="10">
        <f>VLOOKUP(B131,[1]!Table_elnos2k3_ElnosReports_ArtikalCjenovnikVp1[#Data], 3, FALSE)</f>
        <v>50.43</v>
      </c>
      <c r="K131" t="s">
        <v>0</v>
      </c>
    </row>
    <row r="132" spans="2:11" x14ac:dyDescent="0.25">
      <c r="B132" s="2" t="s">
        <v>2616</v>
      </c>
      <c r="C132" t="s">
        <v>2617</v>
      </c>
      <c r="D132" t="s">
        <v>222</v>
      </c>
      <c r="E132" s="10">
        <f>VLOOKUP(B132,[1]!Table_elnos2k3_ElnosReports_ArtikalCjenovnikVp1[#Data], 3, FALSE)</f>
        <v>14.73</v>
      </c>
    </row>
    <row r="133" spans="2:11" x14ac:dyDescent="0.25">
      <c r="B133" s="2" t="s">
        <v>2618</v>
      </c>
      <c r="C133" t="s">
        <v>3130</v>
      </c>
      <c r="D133" t="s">
        <v>222</v>
      </c>
      <c r="E133" s="10">
        <f>VLOOKUP(B133,[1]!Table_elnos2k3_ElnosReports_ArtikalCjenovnikVp1[#Data], 3, FALSE)</f>
        <v>19.32</v>
      </c>
    </row>
    <row r="134" spans="2:11" ht="15.75" x14ac:dyDescent="0.25">
      <c r="B134" s="14" t="s">
        <v>0</v>
      </c>
      <c r="C134" s="17" t="s">
        <v>1143</v>
      </c>
      <c r="D134" s="16" t="s">
        <v>0</v>
      </c>
      <c r="E134" s="15"/>
      <c r="F134" s="16"/>
    </row>
    <row r="135" spans="2:11" x14ac:dyDescent="0.25">
      <c r="B135" s="2" t="s">
        <v>1144</v>
      </c>
      <c r="C135" t="s">
        <v>1145</v>
      </c>
      <c r="D135" t="s">
        <v>222</v>
      </c>
      <c r="E135" s="10">
        <f>VLOOKUP(B135,[1]!Table_elnos2k3_ElnosReports_ArtikalCjenovnikVp1[#Data], 3, FALSE)</f>
        <v>11.06</v>
      </c>
    </row>
    <row r="136" spans="2:11" x14ac:dyDescent="0.25">
      <c r="B136" s="4" t="s">
        <v>1146</v>
      </c>
      <c r="C136" s="13" t="s">
        <v>1147</v>
      </c>
      <c r="D136" s="13" t="s">
        <v>222</v>
      </c>
      <c r="E136" s="10">
        <f>VLOOKUP(B136,[1]!Table_elnos2k3_ElnosReports_ArtikalCjenovnikVp1[#Data], 3, FALSE)</f>
        <v>16.11</v>
      </c>
    </row>
    <row r="137" spans="2:11" x14ac:dyDescent="0.25">
      <c r="B137" s="2" t="s">
        <v>1148</v>
      </c>
      <c r="C137" t="s">
        <v>1149</v>
      </c>
      <c r="D137" t="s">
        <v>222</v>
      </c>
      <c r="E137" s="10">
        <f>VLOOKUP(B137,[1]!Table_elnos2k3_ElnosReports_ArtikalCjenovnikVp1[#Data], 3, FALSE)</f>
        <v>14.01</v>
      </c>
    </row>
    <row r="138" spans="2:11" x14ac:dyDescent="0.25">
      <c r="B138" s="2" t="s">
        <v>1150</v>
      </c>
      <c r="C138" t="s">
        <v>1151</v>
      </c>
      <c r="D138" t="s">
        <v>222</v>
      </c>
      <c r="E138" s="10">
        <f>VLOOKUP(B138,[1]!Table_elnos2k3_ElnosReports_ArtikalCjenovnikVp1[#Data], 3, FALSE)</f>
        <v>21.01</v>
      </c>
    </row>
    <row r="139" spans="2:11" x14ac:dyDescent="0.25">
      <c r="B139" s="2" t="s">
        <v>1152</v>
      </c>
      <c r="C139" t="s">
        <v>1153</v>
      </c>
      <c r="D139" t="s">
        <v>222</v>
      </c>
      <c r="E139" s="10">
        <f>VLOOKUP(B139,[1]!Table_elnos2k3_ElnosReports_ArtikalCjenovnikVp1[#Data], 3, FALSE)</f>
        <v>40.36</v>
      </c>
    </row>
    <row r="140" spans="2:11" x14ac:dyDescent="0.25">
      <c r="B140" s="2" t="s">
        <v>1154</v>
      </c>
      <c r="C140" t="s">
        <v>1155</v>
      </c>
      <c r="D140" t="s">
        <v>222</v>
      </c>
      <c r="E140" s="10">
        <f>VLOOKUP(B140,[1]!Table_elnos2k3_ElnosReports_ArtikalCjenovnikVp1[#Data], 3, FALSE)</f>
        <v>52.08</v>
      </c>
    </row>
    <row r="141" spans="2:11" x14ac:dyDescent="0.25">
      <c r="B141" s="2" t="s">
        <v>1156</v>
      </c>
      <c r="C141" t="s">
        <v>1157</v>
      </c>
      <c r="D141" t="s">
        <v>222</v>
      </c>
      <c r="E141" s="10">
        <f>VLOOKUP(B141,[1]!Table_elnos2k3_ElnosReports_ArtikalCjenovnikVp1[#Data], 3, FALSE)</f>
        <v>88.52</v>
      </c>
      <c r="I141" t="s">
        <v>0</v>
      </c>
    </row>
    <row r="142" spans="2:11" x14ac:dyDescent="0.25">
      <c r="B142" s="2" t="s">
        <v>1158</v>
      </c>
      <c r="C142" t="s">
        <v>1159</v>
      </c>
      <c r="D142" t="s">
        <v>222</v>
      </c>
      <c r="E142" s="10">
        <f>VLOOKUP(B142,[1]!Table_elnos2k3_ElnosReports_ArtikalCjenovnikVp1[#Data], 3, FALSE)</f>
        <v>95.51</v>
      </c>
      <c r="K142" t="s">
        <v>0</v>
      </c>
    </row>
    <row r="143" spans="2:11" x14ac:dyDescent="0.25">
      <c r="B143" s="2" t="s">
        <v>1160</v>
      </c>
      <c r="C143" t="s">
        <v>1161</v>
      </c>
      <c r="D143" t="s">
        <v>222</v>
      </c>
      <c r="E143" s="10">
        <f>VLOOKUP(B143,[1]!Table_elnos2k3_ElnosReports_ArtikalCjenovnikVp1[#Data], 3, FALSE)</f>
        <v>13.31</v>
      </c>
    </row>
    <row r="144" spans="2:11" x14ac:dyDescent="0.25">
      <c r="B144" s="2" t="s">
        <v>1162</v>
      </c>
      <c r="C144" t="s">
        <v>1163</v>
      </c>
      <c r="D144" t="s">
        <v>222</v>
      </c>
      <c r="E144" s="10">
        <f>VLOOKUP(B144,[1]!Table_elnos2k3_ElnosReports_ArtikalCjenovnikVp1[#Data], 3, FALSE)</f>
        <v>26.43</v>
      </c>
      <c r="I144" t="s">
        <v>0</v>
      </c>
    </row>
    <row r="145" spans="2:9" x14ac:dyDescent="0.25">
      <c r="B145" s="2" t="s">
        <v>1164</v>
      </c>
      <c r="C145" t="s">
        <v>1165</v>
      </c>
      <c r="D145" t="s">
        <v>222</v>
      </c>
      <c r="E145" s="10">
        <f>VLOOKUP(B145,[1]!Table_elnos2k3_ElnosReports_ArtikalCjenovnikVp1[#Data], 3, FALSE)</f>
        <v>36.65</v>
      </c>
    </row>
    <row r="146" spans="2:9" x14ac:dyDescent="0.25">
      <c r="B146" s="2" t="s">
        <v>1166</v>
      </c>
      <c r="C146" t="s">
        <v>1167</v>
      </c>
      <c r="D146" t="s">
        <v>222</v>
      </c>
      <c r="E146" s="10">
        <f>VLOOKUP(B146,[1]!Table_elnos2k3_ElnosReports_ArtikalCjenovnikVp1[#Data], 3, FALSE)</f>
        <v>66.56</v>
      </c>
    </row>
    <row r="147" spans="2:9" x14ac:dyDescent="0.25">
      <c r="B147" s="2" t="s">
        <v>1168</v>
      </c>
      <c r="C147" t="s">
        <v>1169</v>
      </c>
      <c r="D147" t="s">
        <v>222</v>
      </c>
      <c r="E147" s="10">
        <f>VLOOKUP(B147,[1]!Table_elnos2k3_ElnosReports_ArtikalCjenovnikVp1[#Data], 3, FALSE)</f>
        <v>87.05</v>
      </c>
    </row>
    <row r="148" spans="2:9" x14ac:dyDescent="0.25">
      <c r="B148" s="2" t="s">
        <v>1170</v>
      </c>
      <c r="C148" t="s">
        <v>1171</v>
      </c>
      <c r="D148" t="s">
        <v>222</v>
      </c>
      <c r="E148" s="10">
        <f>VLOOKUP(B148,[1]!Table_elnos2k3_ElnosReports_ArtikalCjenovnikVp1[#Data], 3, FALSE)</f>
        <v>22.81</v>
      </c>
    </row>
    <row r="149" spans="2:9" x14ac:dyDescent="0.25">
      <c r="B149" s="2" t="s">
        <v>1172</v>
      </c>
      <c r="C149" t="s">
        <v>1173</v>
      </c>
      <c r="D149" t="s">
        <v>222</v>
      </c>
      <c r="E149" s="10">
        <f>VLOOKUP(B149,[1]!Table_elnos2k3_ElnosReports_ArtikalCjenovnikVp1[#Data], 3, FALSE)</f>
        <v>25.97</v>
      </c>
    </row>
    <row r="150" spans="2:9" x14ac:dyDescent="0.25">
      <c r="B150" s="2" t="s">
        <v>1174</v>
      </c>
      <c r="C150" t="s">
        <v>1175</v>
      </c>
      <c r="D150" t="s">
        <v>222</v>
      </c>
      <c r="E150" s="10">
        <f>VLOOKUP(B150,[1]!Table_elnos2k3_ElnosReports_ArtikalCjenovnikVp1[#Data], 3, FALSE)</f>
        <v>27.74</v>
      </c>
    </row>
    <row r="151" spans="2:9" x14ac:dyDescent="0.25">
      <c r="B151" s="2" t="s">
        <v>1176</v>
      </c>
      <c r="C151" t="s">
        <v>1177</v>
      </c>
      <c r="D151" t="s">
        <v>222</v>
      </c>
      <c r="E151" s="10">
        <f>VLOOKUP(B151,[1]!Table_elnos2k3_ElnosReports_ArtikalCjenovnikVp1[#Data], 3, FALSE)</f>
        <v>32.76</v>
      </c>
    </row>
    <row r="152" spans="2:9" x14ac:dyDescent="0.25">
      <c r="B152" s="2" t="s">
        <v>1178</v>
      </c>
      <c r="C152" t="s">
        <v>1179</v>
      </c>
      <c r="D152" t="s">
        <v>222</v>
      </c>
      <c r="E152" s="10">
        <f>VLOOKUP(B152,[1]!Table_elnos2k3_ElnosReports_ArtikalCjenovnikVp1[#Data], 3, FALSE)</f>
        <v>68.66</v>
      </c>
    </row>
    <row r="153" spans="2:9" x14ac:dyDescent="0.25">
      <c r="B153" s="2" t="s">
        <v>1180</v>
      </c>
      <c r="C153" t="s">
        <v>1181</v>
      </c>
      <c r="D153" t="s">
        <v>337</v>
      </c>
      <c r="E153" s="10">
        <f>VLOOKUP(B153,[1]!Table_elnos2k3_ElnosReports_ArtikalCjenovnikVp1[#Data], 3, FALSE)</f>
        <v>32.74</v>
      </c>
      <c r="I153" t="s">
        <v>0</v>
      </c>
    </row>
    <row r="154" spans="2:9" x14ac:dyDescent="0.25">
      <c r="B154" s="2" t="s">
        <v>1182</v>
      </c>
      <c r="C154" t="s">
        <v>1183</v>
      </c>
      <c r="D154" t="s">
        <v>337</v>
      </c>
      <c r="E154" s="10">
        <f>VLOOKUP(B154,[1]!Table_elnos2k3_ElnosReports_ArtikalCjenovnikVp1[#Data], 3, FALSE)</f>
        <v>45.71</v>
      </c>
    </row>
    <row r="155" spans="2:9" x14ac:dyDescent="0.25">
      <c r="B155" s="2" t="s">
        <v>1184</v>
      </c>
      <c r="C155" t="s">
        <v>1185</v>
      </c>
      <c r="D155" t="s">
        <v>222</v>
      </c>
      <c r="E155" s="10">
        <f>VLOOKUP(B155,[1]!Table_elnos2k3_ElnosReports_ArtikalCjenovnikVp1[#Data], 3, FALSE)</f>
        <v>114.06</v>
      </c>
      <c r="I155" t="s">
        <v>0</v>
      </c>
    </row>
    <row r="156" spans="2:9" ht="15.75" x14ac:dyDescent="0.25">
      <c r="B156" s="14" t="s">
        <v>0</v>
      </c>
      <c r="C156" s="17" t="s">
        <v>1186</v>
      </c>
      <c r="D156" s="16" t="s">
        <v>0</v>
      </c>
      <c r="E156" s="15"/>
      <c r="F156" s="16"/>
    </row>
    <row r="157" spans="2:9" x14ac:dyDescent="0.25">
      <c r="B157" s="2" t="s">
        <v>1187</v>
      </c>
      <c r="C157" t="s">
        <v>1188</v>
      </c>
      <c r="D157" t="s">
        <v>222</v>
      </c>
      <c r="E157" s="10">
        <f>VLOOKUP(B157,[1]!Table_elnos2k3_ElnosReports_ArtikalCjenovnikVp1[#Data], 3, FALSE)</f>
        <v>69.900000000000006</v>
      </c>
    </row>
    <row r="158" spans="2:9" x14ac:dyDescent="0.25">
      <c r="B158" s="2" t="s">
        <v>1189</v>
      </c>
      <c r="C158" t="s">
        <v>1190</v>
      </c>
      <c r="D158" t="s">
        <v>222</v>
      </c>
      <c r="E158" s="10">
        <f>VLOOKUP(B158,[1]!Table_elnos2k3_ElnosReports_ArtikalCjenovnikVp1[#Data], 3, FALSE)</f>
        <v>78.930000000000007</v>
      </c>
    </row>
    <row r="159" spans="2:9" x14ac:dyDescent="0.25">
      <c r="B159" s="2" t="s">
        <v>1191</v>
      </c>
      <c r="C159" t="s">
        <v>1192</v>
      </c>
      <c r="D159" t="s">
        <v>222</v>
      </c>
      <c r="E159" s="10">
        <f>VLOOKUP(B159,[1]!Table_elnos2k3_ElnosReports_ArtikalCjenovnikVp1[#Data], 3, FALSE)</f>
        <v>48.62</v>
      </c>
    </row>
    <row r="160" spans="2:9" x14ac:dyDescent="0.25">
      <c r="B160" s="2" t="s">
        <v>1193</v>
      </c>
      <c r="C160" t="s">
        <v>1194</v>
      </c>
      <c r="D160" t="s">
        <v>222</v>
      </c>
      <c r="E160" s="10">
        <f>VLOOKUP(B160,[1]!Table_elnos2k3_ElnosReports_ArtikalCjenovnikVp1[#Data], 3, FALSE)</f>
        <v>75.959999999999994</v>
      </c>
    </row>
    <row r="161" spans="2:6" x14ac:dyDescent="0.25">
      <c r="B161" s="4" t="s">
        <v>3126</v>
      </c>
      <c r="C161" s="13" t="s">
        <v>3127</v>
      </c>
      <c r="D161" s="13" t="s">
        <v>222</v>
      </c>
      <c r="E161" s="10">
        <f>VLOOKUP(B161,[1]!Table_elnos2k3_ElnosReports_ArtikalCjenovnikVp1[#Data], 3, FALSE)</f>
        <v>50.61</v>
      </c>
    </row>
    <row r="162" spans="2:6" x14ac:dyDescent="0.25">
      <c r="B162" s="2" t="s">
        <v>3128</v>
      </c>
      <c r="C162" t="s">
        <v>3129</v>
      </c>
      <c r="D162" t="s">
        <v>222</v>
      </c>
      <c r="E162" s="10">
        <f>VLOOKUP(B162,[1]!Table_elnos2k3_ElnosReports_ArtikalCjenovnikVp1[#Data], 3, FALSE)</f>
        <v>82.73</v>
      </c>
    </row>
    <row r="163" spans="2:6" x14ac:dyDescent="0.25">
      <c r="B163" s="2" t="s">
        <v>1195</v>
      </c>
      <c r="C163" t="s">
        <v>1196</v>
      </c>
      <c r="D163" t="s">
        <v>222</v>
      </c>
      <c r="E163" s="10">
        <f>VLOOKUP(B163,[1]!Table_elnos2k3_ElnosReports_ArtikalCjenovnikVp1[#Data], 3, FALSE)</f>
        <v>184.25</v>
      </c>
    </row>
    <row r="164" spans="2:6" x14ac:dyDescent="0.25">
      <c r="B164" s="2" t="s">
        <v>1197</v>
      </c>
      <c r="C164" t="s">
        <v>1198</v>
      </c>
      <c r="D164" t="s">
        <v>222</v>
      </c>
      <c r="E164" s="10">
        <f>VLOOKUP(B164,[1]!Table_elnos2k3_ElnosReports_ArtikalCjenovnikVp1[#Data], 3, FALSE)</f>
        <v>56.4</v>
      </c>
    </row>
    <row r="165" spans="2:6" x14ac:dyDescent="0.25">
      <c r="B165" s="2" t="s">
        <v>1199</v>
      </c>
      <c r="C165" t="s">
        <v>1200</v>
      </c>
      <c r="D165" t="s">
        <v>222</v>
      </c>
      <c r="E165" s="10">
        <f>VLOOKUP(B165,[1]!Table_elnos2k3_ElnosReports_ArtikalCjenovnikVp1[#Data], 3, FALSE)</f>
        <v>91.81</v>
      </c>
    </row>
    <row r="166" spans="2:6" x14ac:dyDescent="0.25">
      <c r="B166" s="2" t="s">
        <v>1201</v>
      </c>
      <c r="C166" t="s">
        <v>1202</v>
      </c>
      <c r="D166" t="s">
        <v>222</v>
      </c>
      <c r="E166" s="10">
        <f>VLOOKUP(B166,[1]!Table_elnos2k3_ElnosReports_ArtikalCjenovnikVp1[#Data], 3, FALSE)</f>
        <v>32.4</v>
      </c>
    </row>
    <row r="167" spans="2:6" x14ac:dyDescent="0.25">
      <c r="B167" s="2" t="s">
        <v>1203</v>
      </c>
      <c r="C167" t="s">
        <v>1204</v>
      </c>
      <c r="D167" t="s">
        <v>222</v>
      </c>
      <c r="E167" s="10">
        <f>VLOOKUP(B167,[1]!Table_elnos2k3_ElnosReports_ArtikalCjenovnikVp1[#Data], 3, FALSE)</f>
        <v>1.96</v>
      </c>
    </row>
    <row r="168" spans="2:6" x14ac:dyDescent="0.25">
      <c r="B168" s="2" t="s">
        <v>1205</v>
      </c>
      <c r="C168" t="s">
        <v>1206</v>
      </c>
      <c r="D168" t="s">
        <v>222</v>
      </c>
      <c r="E168" s="10">
        <f>VLOOKUP(B168,[1]!Table_elnos2k3_ElnosReports_ArtikalCjenovnikVp1[#Data], 3, FALSE)</f>
        <v>10.83</v>
      </c>
    </row>
    <row r="169" spans="2:6" x14ac:dyDescent="0.25">
      <c r="B169" s="2" t="s">
        <v>1207</v>
      </c>
      <c r="C169" t="s">
        <v>1208</v>
      </c>
      <c r="D169" t="s">
        <v>222</v>
      </c>
      <c r="E169" s="10">
        <f>VLOOKUP(B169,[1]!Table_elnos2k3_ElnosReports_ArtikalCjenovnikVp1[#Data], 3, FALSE)</f>
        <v>15.66</v>
      </c>
    </row>
    <row r="170" spans="2:6" ht="15.75" x14ac:dyDescent="0.25">
      <c r="B170" s="14"/>
      <c r="C170" s="17" t="s">
        <v>2632</v>
      </c>
      <c r="D170" s="16"/>
      <c r="E170" s="15"/>
      <c r="F170" s="16"/>
    </row>
    <row r="171" spans="2:6" x14ac:dyDescent="0.25">
      <c r="B171" s="2" t="s">
        <v>2633</v>
      </c>
      <c r="C171" t="s">
        <v>2634</v>
      </c>
      <c r="D171" t="s">
        <v>222</v>
      </c>
      <c r="E171" s="10">
        <f>VLOOKUP(B171,[1]!Table_elnos2k3_ElnosReports_ArtikalCjenovnikVp1[#Data], 3, FALSE)</f>
        <v>53.98</v>
      </c>
    </row>
    <row r="172" spans="2:6" x14ac:dyDescent="0.25">
      <c r="B172" s="2" t="s">
        <v>2636</v>
      </c>
      <c r="C172" t="s">
        <v>2635</v>
      </c>
      <c r="D172" t="s">
        <v>222</v>
      </c>
      <c r="E172" s="10">
        <f>VLOOKUP(B172,[1]!Table_elnos2k3_ElnosReports_ArtikalCjenovnikVp1[#Data], 3, FALSE)</f>
        <v>93.84</v>
      </c>
    </row>
    <row r="173" spans="2:6" x14ac:dyDescent="0.25">
      <c r="B173" s="2" t="s">
        <v>2637</v>
      </c>
      <c r="C173" t="s">
        <v>2638</v>
      </c>
      <c r="D173" t="s">
        <v>222</v>
      </c>
      <c r="E173" s="10">
        <f>VLOOKUP(B173,[1]!Table_elnos2k3_ElnosReports_ArtikalCjenovnikVp1[#Data], 3, FALSE)</f>
        <v>120.69</v>
      </c>
    </row>
    <row r="174" spans="2:6" x14ac:dyDescent="0.25">
      <c r="B174" s="2" t="s">
        <v>2639</v>
      </c>
      <c r="C174" t="s">
        <v>2640</v>
      </c>
      <c r="D174" t="s">
        <v>222</v>
      </c>
      <c r="E174" s="10">
        <f>VLOOKUP(B174,[1]!Table_elnos2k3_ElnosReports_ArtikalCjenovnikVp1[#Data], 3, FALSE)</f>
        <v>144.19999999999999</v>
      </c>
    </row>
    <row r="175" spans="2:6" x14ac:dyDescent="0.25">
      <c r="B175" s="2" t="s">
        <v>2641</v>
      </c>
      <c r="C175" t="s">
        <v>2642</v>
      </c>
      <c r="D175" t="s">
        <v>222</v>
      </c>
      <c r="E175" s="10">
        <f>VLOOKUP(B175,[1]!Table_elnos2k3_ElnosReports_ArtikalCjenovnikVp1[#Data], 3, FALSE)</f>
        <v>164.28</v>
      </c>
    </row>
    <row r="176" spans="2:6" x14ac:dyDescent="0.25">
      <c r="B176" s="2" t="s">
        <v>2643</v>
      </c>
      <c r="C176" t="s">
        <v>2644</v>
      </c>
      <c r="D176" t="s">
        <v>222</v>
      </c>
      <c r="E176" s="10">
        <f>VLOOKUP(B176,[1]!Table_elnos2k3_ElnosReports_ArtikalCjenovnikVp1[#Data], 3, FALSE)</f>
        <v>196.13</v>
      </c>
    </row>
    <row r="177" spans="2:6" x14ac:dyDescent="0.25">
      <c r="B177" s="2" t="s">
        <v>2645</v>
      </c>
      <c r="C177" t="s">
        <v>2646</v>
      </c>
      <c r="D177" t="s">
        <v>222</v>
      </c>
      <c r="E177" s="10">
        <f>VLOOKUP(B177,[1]!Table_elnos2k3_ElnosReports_ArtikalCjenovnikVp1[#Data], 3, FALSE)</f>
        <v>301.74</v>
      </c>
    </row>
    <row r="178" spans="2:6" x14ac:dyDescent="0.25">
      <c r="B178" s="2" t="s">
        <v>3125</v>
      </c>
      <c r="C178" t="s">
        <v>2647</v>
      </c>
      <c r="D178" t="s">
        <v>222</v>
      </c>
      <c r="E178" s="10">
        <f>VLOOKUP(B178,[1]!Table_elnos2k3_ElnosReports_ArtikalCjenovnikVp1[#Data], 3, FALSE)</f>
        <v>335.24</v>
      </c>
    </row>
    <row r="179" spans="2:6" ht="15.75" x14ac:dyDescent="0.25">
      <c r="B179" s="14"/>
      <c r="C179" s="17" t="s">
        <v>2648</v>
      </c>
      <c r="D179" s="16"/>
      <c r="E179" s="15"/>
      <c r="F179" s="16"/>
    </row>
    <row r="180" spans="2:6" x14ac:dyDescent="0.25">
      <c r="B180" s="2" t="s">
        <v>2649</v>
      </c>
      <c r="C180" t="s">
        <v>2650</v>
      </c>
      <c r="D180" t="s">
        <v>222</v>
      </c>
      <c r="E180" s="10">
        <f>VLOOKUP(B180,[1]!Table_elnos2k3_ElnosReports_ArtikalCjenovnikVp1[#Data], 3, FALSE)</f>
        <v>65.91</v>
      </c>
    </row>
    <row r="181" spans="2:6" x14ac:dyDescent="0.25">
      <c r="B181" s="2" t="s">
        <v>2651</v>
      </c>
      <c r="C181" t="s">
        <v>2652</v>
      </c>
      <c r="D181" t="s">
        <v>222</v>
      </c>
      <c r="E181" s="10">
        <f>VLOOKUP(B181,[1]!Table_elnos2k3_ElnosReports_ArtikalCjenovnikVp1[#Data], 3, FALSE)</f>
        <v>72.53</v>
      </c>
    </row>
    <row r="182" spans="2:6" x14ac:dyDescent="0.25">
      <c r="B182" s="2" t="s">
        <v>2653</v>
      </c>
      <c r="C182" t="s">
        <v>2654</v>
      </c>
      <c r="D182" t="s">
        <v>222</v>
      </c>
      <c r="E182" s="10">
        <f>VLOOKUP(B182,[1]!Table_elnos2k3_ElnosReports_ArtikalCjenovnikVp1[#Data], 3, FALSE)</f>
        <v>90.03</v>
      </c>
    </row>
    <row r="183" spans="2:6" x14ac:dyDescent="0.25">
      <c r="B183" s="2" t="s">
        <v>2655</v>
      </c>
      <c r="C183" t="s">
        <v>2656</v>
      </c>
      <c r="D183" t="s">
        <v>222</v>
      </c>
      <c r="E183" s="10">
        <f>VLOOKUP(B183,[1]!Table_elnos2k3_ElnosReports_ArtikalCjenovnikVp1[#Data], 3, FALSE)</f>
        <v>91.84</v>
      </c>
    </row>
    <row r="184" spans="2:6" x14ac:dyDescent="0.25">
      <c r="B184" s="2" t="s">
        <v>2657</v>
      </c>
      <c r="C184" t="s">
        <v>2658</v>
      </c>
      <c r="D184" t="s">
        <v>222</v>
      </c>
      <c r="E184" s="10">
        <f>VLOOKUP(B184,[1]!Table_elnos2k3_ElnosReports_ArtikalCjenovnikVp1[#Data], 3, FALSE)</f>
        <v>114.11</v>
      </c>
    </row>
    <row r="185" spans="2:6" x14ac:dyDescent="0.25">
      <c r="B185" s="2" t="s">
        <v>2659</v>
      </c>
      <c r="C185" t="s">
        <v>2660</v>
      </c>
      <c r="D185" t="s">
        <v>222</v>
      </c>
      <c r="E185" s="10">
        <f>VLOOKUP(B185,[1]!Table_elnos2k3_ElnosReports_ArtikalCjenovnikVp1[#Data], 3, FALSE)</f>
        <v>209.08</v>
      </c>
    </row>
    <row r="186" spans="2:6" x14ac:dyDescent="0.25">
      <c r="B186" s="2" t="s">
        <v>2661</v>
      </c>
      <c r="C186" t="s">
        <v>2662</v>
      </c>
      <c r="D186" t="s">
        <v>222</v>
      </c>
      <c r="E186" s="10">
        <f>VLOOKUP(B186,[1]!Table_elnos2k3_ElnosReports_ArtikalCjenovnikVp1[#Data], 3, FALSE)</f>
        <v>234.14</v>
      </c>
    </row>
    <row r="187" spans="2:6" ht="15.75" x14ac:dyDescent="0.25">
      <c r="B187" s="14"/>
      <c r="C187" s="17" t="s">
        <v>2663</v>
      </c>
      <c r="D187" s="16"/>
      <c r="E187" s="15"/>
      <c r="F187" s="16"/>
    </row>
    <row r="188" spans="2:6" x14ac:dyDescent="0.25">
      <c r="B188" s="2" t="s">
        <v>4214</v>
      </c>
      <c r="C188" t="s">
        <v>4216</v>
      </c>
      <c r="D188" t="s">
        <v>222</v>
      </c>
      <c r="E188" s="10">
        <f>VLOOKUP(B188,[1]!Table_elnos2k3_ElnosReports_ArtikalCjenovnikVp1[#Data], 3, FALSE)</f>
        <v>320.70999999999998</v>
      </c>
    </row>
    <row r="189" spans="2:6" x14ac:dyDescent="0.25">
      <c r="B189" s="2" t="s">
        <v>4215</v>
      </c>
      <c r="C189" t="s">
        <v>4217</v>
      </c>
      <c r="D189" t="s">
        <v>222</v>
      </c>
      <c r="E189" s="10">
        <f>VLOOKUP(B189,[1]!Table_elnos2k3_ElnosReports_ArtikalCjenovnikVp1[#Data], 3, FALSE)</f>
        <v>526.86</v>
      </c>
    </row>
    <row r="190" spans="2:6" ht="15.75" x14ac:dyDescent="0.25">
      <c r="B190" s="14" t="s">
        <v>0</v>
      </c>
      <c r="C190" s="17" t="s">
        <v>1209</v>
      </c>
      <c r="D190" s="16"/>
      <c r="E190" s="15"/>
      <c r="F190" s="16"/>
    </row>
    <row r="191" spans="2:6" x14ac:dyDescent="0.25">
      <c r="B191" s="2" t="s">
        <v>1210</v>
      </c>
      <c r="C191" t="s">
        <v>1211</v>
      </c>
      <c r="D191" t="s">
        <v>222</v>
      </c>
      <c r="E191" s="10">
        <f>VLOOKUP(B191,[1]!Table_elnos2k3_ElnosReports_ArtikalCjenovnikVp1[#Data], 3, FALSE)</f>
        <v>7.74</v>
      </c>
    </row>
    <row r="192" spans="2:6" x14ac:dyDescent="0.25">
      <c r="B192" s="2" t="s">
        <v>1212</v>
      </c>
      <c r="C192" t="s">
        <v>1213</v>
      </c>
      <c r="D192" t="s">
        <v>222</v>
      </c>
      <c r="E192" s="10">
        <f>VLOOKUP(B192,[1]!Table_elnos2k3_ElnosReports_ArtikalCjenovnikVp1[#Data], 3, FALSE)</f>
        <v>10.3</v>
      </c>
    </row>
    <row r="193" spans="2:6" x14ac:dyDescent="0.25">
      <c r="B193" s="2" t="s">
        <v>1214</v>
      </c>
      <c r="C193" t="s">
        <v>1215</v>
      </c>
      <c r="D193" t="s">
        <v>222</v>
      </c>
      <c r="E193" s="10">
        <f>VLOOKUP(B193,[1]!Table_elnos2k3_ElnosReports_ArtikalCjenovnikVp1[#Data], 3, FALSE)</f>
        <v>9.66</v>
      </c>
    </row>
    <row r="194" spans="2:6" x14ac:dyDescent="0.25">
      <c r="B194" s="2" t="s">
        <v>1216</v>
      </c>
      <c r="C194" t="s">
        <v>1217</v>
      </c>
      <c r="D194" t="s">
        <v>222</v>
      </c>
      <c r="E194" s="10">
        <f>VLOOKUP(B194,[1]!Table_elnos2k3_ElnosReports_ArtikalCjenovnikVp1[#Data], 3, FALSE)</f>
        <v>13.63</v>
      </c>
    </row>
    <row r="195" spans="2:6" x14ac:dyDescent="0.25">
      <c r="B195" s="2" t="s">
        <v>1218</v>
      </c>
      <c r="C195" t="s">
        <v>1219</v>
      </c>
      <c r="D195" t="s">
        <v>222</v>
      </c>
      <c r="E195" s="10">
        <f>VLOOKUP(B195,[1]!Table_elnos2k3_ElnosReports_ArtikalCjenovnikVp1[#Data], 3, FALSE)</f>
        <v>16.399999999999999</v>
      </c>
    </row>
    <row r="196" spans="2:6" x14ac:dyDescent="0.25">
      <c r="B196" s="2" t="s">
        <v>1220</v>
      </c>
      <c r="C196" t="s">
        <v>1221</v>
      </c>
      <c r="D196" t="s">
        <v>337</v>
      </c>
      <c r="E196" s="10">
        <f>VLOOKUP(B196,[1]!Table_elnos2k3_ElnosReports_ArtikalCjenovnikVp1[#Data], 3, FALSE)</f>
        <v>17.850000000000001</v>
      </c>
    </row>
    <row r="197" spans="2:6" x14ac:dyDescent="0.25">
      <c r="B197" s="2" t="s">
        <v>1222</v>
      </c>
      <c r="C197" t="s">
        <v>1223</v>
      </c>
      <c r="D197" t="s">
        <v>222</v>
      </c>
      <c r="E197" s="10">
        <f>VLOOKUP(B197,[1]!Table_elnos2k3_ElnosReports_ArtikalCjenovnikVp1[#Data], 3, FALSE)</f>
        <v>20.58</v>
      </c>
    </row>
    <row r="198" spans="2:6" x14ac:dyDescent="0.25">
      <c r="B198" s="2" t="s">
        <v>1224</v>
      </c>
      <c r="C198" t="s">
        <v>1225</v>
      </c>
      <c r="D198" t="s">
        <v>222</v>
      </c>
      <c r="E198" s="10">
        <f>VLOOKUP(B198,[1]!Table_elnos2k3_ElnosReports_ArtikalCjenovnikVp1[#Data], 3, FALSE)</f>
        <v>21.94</v>
      </c>
    </row>
    <row r="199" spans="2:6" x14ac:dyDescent="0.25">
      <c r="B199" s="2" t="s">
        <v>1226</v>
      </c>
      <c r="C199" t="s">
        <v>1227</v>
      </c>
      <c r="D199" t="s">
        <v>222</v>
      </c>
      <c r="E199" s="10">
        <f>VLOOKUP(B199,[1]!Table_elnos2k3_ElnosReports_ArtikalCjenovnikVp1[#Data], 3, FALSE)</f>
        <v>28.59</v>
      </c>
    </row>
    <row r="200" spans="2:6" ht="15.75" x14ac:dyDescent="0.25">
      <c r="B200" s="14" t="s">
        <v>0</v>
      </c>
      <c r="C200" s="17" t="s">
        <v>3232</v>
      </c>
      <c r="D200" s="16" t="s">
        <v>0</v>
      </c>
      <c r="E200" s="15"/>
      <c r="F200" s="16"/>
    </row>
    <row r="201" spans="2:6" x14ac:dyDescent="0.25">
      <c r="B201" s="2" t="s">
        <v>3231</v>
      </c>
      <c r="C201" t="s">
        <v>3230</v>
      </c>
      <c r="D201" t="s">
        <v>222</v>
      </c>
      <c r="E201" s="10">
        <f>VLOOKUP(B201,[1]!Table_elnos2k3_ElnosReports_ArtikalCjenovnikVp1[#Data], 3, FALSE)</f>
        <v>31.26</v>
      </c>
    </row>
    <row r="202" spans="2:6" x14ac:dyDescent="0.25">
      <c r="B202" s="2" t="s">
        <v>3229</v>
      </c>
      <c r="C202" t="s">
        <v>3228</v>
      </c>
      <c r="D202" t="s">
        <v>222</v>
      </c>
      <c r="E202" s="10">
        <f>VLOOKUP(B202,[1]!Table_elnos2k3_ElnosReports_ArtikalCjenovnikVp1[#Data], 3, FALSE)</f>
        <v>32.31</v>
      </c>
    </row>
    <row r="203" spans="2:6" x14ac:dyDescent="0.25">
      <c r="B203" s="2" t="s">
        <v>3227</v>
      </c>
      <c r="C203" t="s">
        <v>3226</v>
      </c>
      <c r="D203" t="s">
        <v>222</v>
      </c>
      <c r="E203" s="10">
        <f>VLOOKUP(B203,[1]!Table_elnos2k3_ElnosReports_ArtikalCjenovnikVp1[#Data], 3, FALSE)</f>
        <v>36.22</v>
      </c>
    </row>
    <row r="204" spans="2:6" x14ac:dyDescent="0.25">
      <c r="B204" s="2" t="s">
        <v>3225</v>
      </c>
      <c r="C204" t="s">
        <v>3224</v>
      </c>
      <c r="D204" t="s">
        <v>222</v>
      </c>
      <c r="E204" s="10">
        <f>VLOOKUP(B204,[1]!Table_elnos2k3_ElnosReports_ArtikalCjenovnikVp1[#Data], 3, FALSE)</f>
        <v>37.49</v>
      </c>
    </row>
    <row r="205" spans="2:6" x14ac:dyDescent="0.25">
      <c r="B205" s="2" t="s">
        <v>3223</v>
      </c>
      <c r="C205" t="s">
        <v>3222</v>
      </c>
      <c r="D205" t="s">
        <v>222</v>
      </c>
      <c r="E205" s="10">
        <f>VLOOKUP(B205,[1]!Table_elnos2k3_ElnosReports_ArtikalCjenovnikVp1[#Data], 3, FALSE)</f>
        <v>52.71</v>
      </c>
    </row>
    <row r="206" spans="2:6" x14ac:dyDescent="0.25">
      <c r="B206" s="2" t="s">
        <v>3221</v>
      </c>
      <c r="C206" t="s">
        <v>3220</v>
      </c>
      <c r="D206" t="s">
        <v>222</v>
      </c>
      <c r="E206" s="10">
        <f>VLOOKUP(B206,[1]!Table_elnos2k3_ElnosReports_ArtikalCjenovnikVp1[#Data], 3, FALSE)</f>
        <v>96.97</v>
      </c>
    </row>
    <row r="207" spans="2:6" x14ac:dyDescent="0.25">
      <c r="B207" s="2" t="s">
        <v>3219</v>
      </c>
      <c r="C207" t="s">
        <v>3218</v>
      </c>
      <c r="D207" t="s">
        <v>222</v>
      </c>
      <c r="E207" s="10">
        <f>VLOOKUP(B207,[1]!Table_elnos2k3_ElnosReports_ArtikalCjenovnikVp1[#Data], 3, FALSE)</f>
        <v>106.09</v>
      </c>
    </row>
    <row r="208" spans="2:6" ht="15.75" x14ac:dyDescent="0.25">
      <c r="B208" s="14"/>
      <c r="C208" s="17" t="s">
        <v>3269</v>
      </c>
      <c r="D208" s="16"/>
      <c r="E208" s="15"/>
      <c r="F208" s="16"/>
    </row>
    <row r="209" spans="2:6" x14ac:dyDescent="0.25">
      <c r="B209" s="2" t="s">
        <v>3255</v>
      </c>
      <c r="C209" t="s">
        <v>3256</v>
      </c>
      <c r="D209" t="s">
        <v>222</v>
      </c>
      <c r="E209" s="10">
        <f>VLOOKUP(B209,[1]!Table_elnos2k3_ElnosReports_ArtikalCjenovnikVp1[#Data], 3, FALSE)</f>
        <v>77.11</v>
      </c>
    </row>
    <row r="210" spans="2:6" x14ac:dyDescent="0.25">
      <c r="B210" s="2" t="s">
        <v>3257</v>
      </c>
      <c r="C210" t="s">
        <v>3258</v>
      </c>
      <c r="D210" t="s">
        <v>222</v>
      </c>
      <c r="E210" s="10">
        <f>VLOOKUP(B210,[1]!Table_elnos2k3_ElnosReports_ArtikalCjenovnikVp1[#Data], 3, FALSE)</f>
        <v>92.61</v>
      </c>
    </row>
    <row r="211" spans="2:6" x14ac:dyDescent="0.25">
      <c r="B211" s="2" t="s">
        <v>3263</v>
      </c>
      <c r="C211" t="s">
        <v>3264</v>
      </c>
      <c r="D211" t="s">
        <v>222</v>
      </c>
      <c r="E211" s="10">
        <f>VLOOKUP(B211,[1]!Table_elnos2k3_ElnosReports_ArtikalCjenovnikVp1[#Data], 3, FALSE)</f>
        <v>132.29</v>
      </c>
    </row>
    <row r="212" spans="2:6" x14ac:dyDescent="0.25">
      <c r="B212" s="2" t="s">
        <v>3259</v>
      </c>
      <c r="C212" t="s">
        <v>3260</v>
      </c>
      <c r="D212" t="s">
        <v>222</v>
      </c>
      <c r="E212" s="10">
        <f>VLOOKUP(B212,[1]!Table_elnos2k3_ElnosReports_ArtikalCjenovnikVp1[#Data], 3, FALSE)</f>
        <v>136.25</v>
      </c>
    </row>
    <row r="213" spans="2:6" x14ac:dyDescent="0.25">
      <c r="B213" s="2" t="s">
        <v>3261</v>
      </c>
      <c r="C213" t="s">
        <v>3262</v>
      </c>
      <c r="D213" t="s">
        <v>222</v>
      </c>
      <c r="E213" s="10">
        <f>VLOOKUP(B213,[1]!Table_elnos2k3_ElnosReports_ArtikalCjenovnikVp1[#Data], 3, FALSE)</f>
        <v>244.88</v>
      </c>
    </row>
    <row r="214" spans="2:6" x14ac:dyDescent="0.25">
      <c r="B214" s="2" t="s">
        <v>3265</v>
      </c>
      <c r="C214" t="s">
        <v>3266</v>
      </c>
      <c r="D214" t="s">
        <v>222</v>
      </c>
      <c r="E214" s="10">
        <f>VLOOKUP(B214,[1]!Table_elnos2k3_ElnosReports_ArtikalCjenovnikVp1[#Data], 3, FALSE)</f>
        <v>279.45999999999998</v>
      </c>
    </row>
    <row r="215" spans="2:6" x14ac:dyDescent="0.25">
      <c r="B215" s="2" t="s">
        <v>3267</v>
      </c>
      <c r="C215" t="s">
        <v>3268</v>
      </c>
      <c r="D215" t="s">
        <v>222</v>
      </c>
      <c r="E215" s="10">
        <f>VLOOKUP(B215,[1]!Table_elnos2k3_ElnosReports_ArtikalCjenovnikVp1[#Data], 3, FALSE)</f>
        <v>367.4</v>
      </c>
    </row>
    <row r="216" spans="2:6" x14ac:dyDescent="0.25">
      <c r="B216" s="2" t="s">
        <v>3270</v>
      </c>
      <c r="C216" t="s">
        <v>3271</v>
      </c>
      <c r="D216" t="s">
        <v>222</v>
      </c>
      <c r="E216" s="10">
        <f>VLOOKUP(B216,[1]!Table_elnos2k3_ElnosReports_ArtikalCjenovnikVp1[#Data], 3, FALSE)</f>
        <v>124.4</v>
      </c>
    </row>
    <row r="217" spans="2:6" x14ac:dyDescent="0.25">
      <c r="B217" s="2" t="s">
        <v>3272</v>
      </c>
      <c r="C217" t="s">
        <v>3273</v>
      </c>
      <c r="D217" t="s">
        <v>222</v>
      </c>
      <c r="E217" s="10">
        <f>VLOOKUP(B217,[1]!Table_elnos2k3_ElnosReports_ArtikalCjenovnikVp1[#Data], 3, FALSE)</f>
        <v>156.53</v>
      </c>
    </row>
    <row r="218" spans="2:6" x14ac:dyDescent="0.25">
      <c r="B218" s="2" t="s">
        <v>3279</v>
      </c>
      <c r="C218" t="s">
        <v>3278</v>
      </c>
      <c r="D218" t="s">
        <v>222</v>
      </c>
      <c r="E218" s="10">
        <f>VLOOKUP(B218,[1]!Table_elnos2k3_ElnosReports_ArtikalCjenovnikVp1[#Data], 3, FALSE)</f>
        <v>397.41</v>
      </c>
    </row>
    <row r="219" spans="2:6" x14ac:dyDescent="0.25">
      <c r="B219" s="2" t="s">
        <v>3275</v>
      </c>
      <c r="C219" t="s">
        <v>3274</v>
      </c>
      <c r="D219" t="s">
        <v>222</v>
      </c>
      <c r="E219" s="10">
        <f>VLOOKUP(B219,[1]!Table_elnos2k3_ElnosReports_ArtikalCjenovnikVp1[#Data], 3, FALSE)</f>
        <v>505.62</v>
      </c>
    </row>
    <row r="220" spans="2:6" x14ac:dyDescent="0.25">
      <c r="B220" s="2" t="s">
        <v>3277</v>
      </c>
      <c r="C220" t="s">
        <v>3276</v>
      </c>
      <c r="D220" t="s">
        <v>222</v>
      </c>
      <c r="E220" s="10">
        <f>VLOOKUP(B220,[1]!Table_elnos2k3_ElnosReports_ArtikalCjenovnikVp1[#Data], 3, FALSE)</f>
        <v>1261.05</v>
      </c>
    </row>
    <row r="221" spans="2:6" ht="15.75" x14ac:dyDescent="0.25">
      <c r="B221" s="14"/>
      <c r="C221" s="17" t="s">
        <v>3300</v>
      </c>
      <c r="D221" s="16"/>
      <c r="E221" s="15"/>
      <c r="F221" s="16"/>
    </row>
    <row r="222" spans="2:6" x14ac:dyDescent="0.25">
      <c r="B222" s="2" t="s">
        <v>3250</v>
      </c>
      <c r="C222" t="s">
        <v>3249</v>
      </c>
      <c r="D222" t="s">
        <v>222</v>
      </c>
      <c r="E222" s="10">
        <f>VLOOKUP(B222,[1]!Table_elnos2k3_ElnosReports_ArtikalCjenovnikVp1[#Data], 3, FALSE)</f>
        <v>25.54</v>
      </c>
    </row>
    <row r="223" spans="2:6" x14ac:dyDescent="0.25">
      <c r="B223" s="2" t="s">
        <v>3248</v>
      </c>
      <c r="C223" t="s">
        <v>3247</v>
      </c>
      <c r="D223" t="s">
        <v>222</v>
      </c>
      <c r="E223" s="10">
        <f>VLOOKUP(B223,[1]!Table_elnos2k3_ElnosReports_ArtikalCjenovnikVp1[#Data], 3, FALSE)</f>
        <v>3.55</v>
      </c>
    </row>
    <row r="224" spans="2:6" x14ac:dyDescent="0.25">
      <c r="B224" s="2" t="s">
        <v>3246</v>
      </c>
      <c r="C224" t="s">
        <v>3245</v>
      </c>
      <c r="D224" t="s">
        <v>222</v>
      </c>
      <c r="E224" s="10">
        <f>VLOOKUP(B224,[1]!Table_elnos2k3_ElnosReports_ArtikalCjenovnikVp1[#Data], 3, FALSE)</f>
        <v>15.59</v>
      </c>
    </row>
    <row r="225" spans="2:5" x14ac:dyDescent="0.25">
      <c r="B225" s="2" t="s">
        <v>3244</v>
      </c>
      <c r="C225" t="s">
        <v>3243</v>
      </c>
      <c r="D225" t="s">
        <v>222</v>
      </c>
      <c r="E225" s="10">
        <f>VLOOKUP(B225,[1]!Table_elnos2k3_ElnosReports_ArtikalCjenovnikVp1[#Data], 3, FALSE)</f>
        <v>49.95</v>
      </c>
    </row>
    <row r="226" spans="2:5" x14ac:dyDescent="0.25">
      <c r="B226" s="2" t="s">
        <v>3240</v>
      </c>
      <c r="C226" t="s">
        <v>3239</v>
      </c>
      <c r="D226" t="s">
        <v>222</v>
      </c>
      <c r="E226" s="10">
        <f>VLOOKUP(B226,[1]!Table_elnos2k3_ElnosReports_ArtikalCjenovnikVp1[#Data], 3, FALSE)</f>
        <v>4.49</v>
      </c>
    </row>
    <row r="227" spans="2:5" x14ac:dyDescent="0.25">
      <c r="B227" s="2" t="s">
        <v>3293</v>
      </c>
      <c r="C227" t="s">
        <v>3292</v>
      </c>
      <c r="D227" t="s">
        <v>222</v>
      </c>
      <c r="E227" s="10">
        <f>VLOOKUP(B227,[1]!Table_elnos2k3_ElnosReports_ArtikalCjenovnikVp1[#Data], 3, FALSE)</f>
        <v>5.28</v>
      </c>
    </row>
    <row r="228" spans="2:5" x14ac:dyDescent="0.25">
      <c r="B228" s="2" t="s">
        <v>3291</v>
      </c>
      <c r="C228" t="s">
        <v>3290</v>
      </c>
      <c r="D228" t="s">
        <v>222</v>
      </c>
      <c r="E228" s="10">
        <f>VLOOKUP(B228,[1]!Table_elnos2k3_ElnosReports_ArtikalCjenovnikVp1[#Data], 3, FALSE)</f>
        <v>6.52</v>
      </c>
    </row>
    <row r="229" spans="2:5" x14ac:dyDescent="0.25">
      <c r="B229" s="2" t="s">
        <v>3289</v>
      </c>
      <c r="C229" t="s">
        <v>3288</v>
      </c>
      <c r="D229" t="s">
        <v>222</v>
      </c>
      <c r="E229" s="10">
        <f>VLOOKUP(B229,[1]!Table_elnos2k3_ElnosReports_ArtikalCjenovnikVp1[#Data], 3, FALSE)</f>
        <v>7.19</v>
      </c>
    </row>
    <row r="230" spans="2:5" x14ac:dyDescent="0.25">
      <c r="B230" s="2" t="s">
        <v>3287</v>
      </c>
      <c r="C230" t="s">
        <v>3286</v>
      </c>
      <c r="D230" t="s">
        <v>222</v>
      </c>
      <c r="E230" s="10">
        <f>VLOOKUP(B230,[1]!Table_elnos2k3_ElnosReports_ArtikalCjenovnikVp1[#Data], 3, FALSE)</f>
        <v>68.790000000000006</v>
      </c>
    </row>
    <row r="231" spans="2:5" x14ac:dyDescent="0.25">
      <c r="B231" s="2" t="s">
        <v>3285</v>
      </c>
      <c r="C231" t="s">
        <v>3284</v>
      </c>
      <c r="D231" t="s">
        <v>222</v>
      </c>
      <c r="E231" s="10">
        <f>VLOOKUP(B231,[1]!Table_elnos2k3_ElnosReports_ArtikalCjenovnikVp1[#Data], 3, FALSE)</f>
        <v>20.38</v>
      </c>
    </row>
    <row r="232" spans="2:5" x14ac:dyDescent="0.25">
      <c r="B232" s="2" t="s">
        <v>3283</v>
      </c>
      <c r="C232" t="s">
        <v>3282</v>
      </c>
      <c r="D232" t="s">
        <v>222</v>
      </c>
      <c r="E232" s="10">
        <f>VLOOKUP(B232,[1]!Table_elnos2k3_ElnosReports_ArtikalCjenovnikVp1[#Data], 3, FALSE)</f>
        <v>4.53</v>
      </c>
    </row>
    <row r="233" spans="2:5" x14ac:dyDescent="0.25">
      <c r="B233" s="2" t="s">
        <v>3281</v>
      </c>
      <c r="C233" t="s">
        <v>3280</v>
      </c>
      <c r="D233" t="s">
        <v>222</v>
      </c>
      <c r="E233" s="10">
        <f>VLOOKUP(B233,[1]!Table_elnos2k3_ElnosReports_ArtikalCjenovnikVp1[#Data], 3, FALSE)</f>
        <v>10.33</v>
      </c>
    </row>
    <row r="234" spans="2:5" x14ac:dyDescent="0.25">
      <c r="B234" s="2" t="s">
        <v>3299</v>
      </c>
      <c r="C234" t="s">
        <v>3298</v>
      </c>
      <c r="D234" t="s">
        <v>222</v>
      </c>
      <c r="E234" s="10">
        <f>VLOOKUP(B234,[1]!Table_elnos2k3_ElnosReports_ArtikalCjenovnikVp1[#Data], 3, FALSE)</f>
        <v>19.89</v>
      </c>
    </row>
    <row r="235" spans="2:5" x14ac:dyDescent="0.25">
      <c r="B235" s="2" t="s">
        <v>3297</v>
      </c>
      <c r="C235" t="s">
        <v>3296</v>
      </c>
      <c r="D235" t="s">
        <v>222</v>
      </c>
      <c r="E235" s="10">
        <f>VLOOKUP(B235,[1]!Table_elnos2k3_ElnosReports_ArtikalCjenovnikVp1[#Data], 3, FALSE)</f>
        <v>2.0499999999999998</v>
      </c>
    </row>
    <row r="236" spans="2:5" x14ac:dyDescent="0.25">
      <c r="B236" s="2" t="s">
        <v>3295</v>
      </c>
      <c r="C236" t="s">
        <v>3294</v>
      </c>
      <c r="D236" t="s">
        <v>222</v>
      </c>
      <c r="E236" s="10">
        <f>VLOOKUP(B236,[1]!Table_elnos2k3_ElnosReports_ArtikalCjenovnikVp1[#Data], 3, FALSE)</f>
        <v>27.93</v>
      </c>
    </row>
    <row r="237" spans="2:5" x14ac:dyDescent="0.25">
      <c r="B237" s="2" t="s">
        <v>3233</v>
      </c>
      <c r="C237" t="s">
        <v>3234</v>
      </c>
      <c r="D237" t="s">
        <v>222</v>
      </c>
      <c r="E237" s="10">
        <f>VLOOKUP(B237,[1]!Table_elnos2k3_ElnosReports_ArtikalCjenovnikVp1[#Data], 3, FALSE)</f>
        <v>31.5</v>
      </c>
    </row>
    <row r="238" spans="2:5" x14ac:dyDescent="0.25">
      <c r="B238" s="2" t="s">
        <v>3235</v>
      </c>
      <c r="C238" t="s">
        <v>3236</v>
      </c>
      <c r="D238" t="s">
        <v>222</v>
      </c>
      <c r="E238" s="10">
        <f>VLOOKUP(B238,[1]!Table_elnos2k3_ElnosReports_ArtikalCjenovnikVp1[#Data], 3, FALSE)</f>
        <v>10.44</v>
      </c>
    </row>
    <row r="239" spans="2:5" x14ac:dyDescent="0.25">
      <c r="B239" s="2" t="s">
        <v>3254</v>
      </c>
      <c r="C239" t="s">
        <v>3253</v>
      </c>
      <c r="D239" t="s">
        <v>222</v>
      </c>
      <c r="E239" s="10">
        <f>VLOOKUP(B239,[1]!Table_elnos2k3_ElnosReports_ArtikalCjenovnikVp1[#Data], 3, FALSE)</f>
        <v>23.22</v>
      </c>
    </row>
    <row r="240" spans="2:5" x14ac:dyDescent="0.25">
      <c r="B240" s="2" t="s">
        <v>3252</v>
      </c>
      <c r="C240" t="s">
        <v>3251</v>
      </c>
      <c r="D240" t="s">
        <v>222</v>
      </c>
      <c r="E240" s="10">
        <f>VLOOKUP(B240,[1]!Table_elnos2k3_ElnosReports_ArtikalCjenovnikVp1[#Data], 3, FALSE)</f>
        <v>8.3000000000000007</v>
      </c>
    </row>
    <row r="241" spans="2:6" x14ac:dyDescent="0.25">
      <c r="B241" s="2" t="s">
        <v>3242</v>
      </c>
      <c r="C241" t="s">
        <v>3241</v>
      </c>
      <c r="D241" t="s">
        <v>222</v>
      </c>
      <c r="E241" s="10">
        <f>VLOOKUP(B241,[1]!Table_elnos2k3_ElnosReports_ArtikalCjenovnikVp1[#Data], 3, FALSE)</f>
        <v>16.079999999999998</v>
      </c>
    </row>
    <row r="242" spans="2:6" x14ac:dyDescent="0.25">
      <c r="B242" s="2" t="s">
        <v>3238</v>
      </c>
      <c r="C242" t="s">
        <v>3237</v>
      </c>
      <c r="D242" t="s">
        <v>222</v>
      </c>
      <c r="E242" s="10">
        <f>VLOOKUP(B242,[1]!Table_elnos2k3_ElnosReports_ArtikalCjenovnikVp1[#Data], 3, FALSE)</f>
        <v>14.47</v>
      </c>
    </row>
    <row r="243" spans="2:6" ht="15.75" x14ac:dyDescent="0.25">
      <c r="B243" s="14" t="s">
        <v>0</v>
      </c>
      <c r="C243" s="17" t="s">
        <v>3327</v>
      </c>
      <c r="D243" s="16" t="s">
        <v>0</v>
      </c>
      <c r="E243" s="15"/>
      <c r="F243" s="16"/>
    </row>
    <row r="244" spans="2:6" x14ac:dyDescent="0.25">
      <c r="B244" s="2" t="s">
        <v>3314</v>
      </c>
      <c r="C244" t="s">
        <v>3313</v>
      </c>
      <c r="D244" t="s">
        <v>222</v>
      </c>
      <c r="E244" s="10">
        <f>VLOOKUP(B244,[1]!Table_elnos2k3_ElnosReports_ArtikalCjenovnikVp1[#Data], 3, FALSE)</f>
        <v>34.049999999999997</v>
      </c>
    </row>
    <row r="245" spans="2:6" x14ac:dyDescent="0.25">
      <c r="B245" s="2" t="s">
        <v>3312</v>
      </c>
      <c r="C245" t="s">
        <v>3311</v>
      </c>
      <c r="D245" t="s">
        <v>222</v>
      </c>
      <c r="E245" s="10">
        <f>VLOOKUP(B245,[1]!Table_elnos2k3_ElnosReports_ArtikalCjenovnikVp1[#Data], 3, FALSE)</f>
        <v>34.1</v>
      </c>
    </row>
    <row r="246" spans="2:6" x14ac:dyDescent="0.25">
      <c r="B246" s="2" t="s">
        <v>3308</v>
      </c>
      <c r="C246" t="s">
        <v>3307</v>
      </c>
      <c r="D246" t="s">
        <v>222</v>
      </c>
      <c r="E246" s="10">
        <f>VLOOKUP(B246,[1]!Table_elnos2k3_ElnosReports_ArtikalCjenovnikVp1[#Data], 3, FALSE)</f>
        <v>34.1</v>
      </c>
    </row>
    <row r="247" spans="2:6" x14ac:dyDescent="0.25">
      <c r="B247" s="2" t="s">
        <v>3306</v>
      </c>
      <c r="C247" t="s">
        <v>3305</v>
      </c>
      <c r="D247" t="s">
        <v>222</v>
      </c>
      <c r="E247" s="10">
        <f>VLOOKUP(B247,[1]!Table_elnos2k3_ElnosReports_ArtikalCjenovnikVp1[#Data], 3, FALSE)</f>
        <v>33.729999999999997</v>
      </c>
    </row>
    <row r="248" spans="2:6" x14ac:dyDescent="0.25">
      <c r="B248" s="2" t="s">
        <v>3304</v>
      </c>
      <c r="C248" t="s">
        <v>3303</v>
      </c>
      <c r="D248" t="s">
        <v>222</v>
      </c>
      <c r="E248" s="10">
        <f>VLOOKUP(B248,[1]!Table_elnos2k3_ElnosReports_ArtikalCjenovnikVp1[#Data], 3, FALSE)</f>
        <v>27.87</v>
      </c>
    </row>
    <row r="249" spans="2:6" x14ac:dyDescent="0.25">
      <c r="B249" s="2" t="s">
        <v>3302</v>
      </c>
      <c r="C249" t="s">
        <v>3301</v>
      </c>
      <c r="D249" t="s">
        <v>222</v>
      </c>
      <c r="E249" s="10">
        <f>VLOOKUP(B249,[1]!Table_elnos2k3_ElnosReports_ArtikalCjenovnikVp1[#Data], 3, FALSE)</f>
        <v>34.119999999999997</v>
      </c>
    </row>
    <row r="250" spans="2:6" x14ac:dyDescent="0.25">
      <c r="B250" s="2" t="s">
        <v>3324</v>
      </c>
      <c r="C250" t="s">
        <v>3323</v>
      </c>
      <c r="D250" t="s">
        <v>222</v>
      </c>
      <c r="E250" s="10">
        <f>VLOOKUP(B250,[1]!Table_elnos2k3_ElnosReports_ArtikalCjenovnikVp1[#Data], 3, FALSE)</f>
        <v>35.18</v>
      </c>
    </row>
    <row r="251" spans="2:6" x14ac:dyDescent="0.25">
      <c r="B251" s="2" t="s">
        <v>3326</v>
      </c>
      <c r="C251" t="s">
        <v>3325</v>
      </c>
      <c r="D251" t="s">
        <v>222</v>
      </c>
      <c r="E251" s="10">
        <f>VLOOKUP(B251,[1]!Table_elnos2k3_ElnosReports_ArtikalCjenovnikVp1[#Data], 3, FALSE)</f>
        <v>41.01</v>
      </c>
    </row>
    <row r="252" spans="2:6" x14ac:dyDescent="0.25">
      <c r="B252" s="2" t="s">
        <v>3310</v>
      </c>
      <c r="C252" t="s">
        <v>3309</v>
      </c>
      <c r="D252" t="s">
        <v>222</v>
      </c>
      <c r="E252" s="10">
        <f>VLOOKUP(B252,[1]!Table_elnos2k3_ElnosReports_ArtikalCjenovnikVp1[#Data], 3, FALSE)</f>
        <v>40.75</v>
      </c>
    </row>
    <row r="253" spans="2:6" x14ac:dyDescent="0.25">
      <c r="B253" s="2" t="s">
        <v>3322</v>
      </c>
      <c r="C253" t="s">
        <v>3321</v>
      </c>
      <c r="D253" t="s">
        <v>222</v>
      </c>
      <c r="E253" s="10">
        <f>VLOOKUP(B253,[1]!Table_elnos2k3_ElnosReports_ArtikalCjenovnikVp1[#Data], 3, FALSE)</f>
        <v>40.75</v>
      </c>
    </row>
    <row r="254" spans="2:6" x14ac:dyDescent="0.25">
      <c r="B254" s="2" t="s">
        <v>3320</v>
      </c>
      <c r="C254" t="s">
        <v>3319</v>
      </c>
      <c r="D254" t="s">
        <v>222</v>
      </c>
      <c r="E254" s="10">
        <f>VLOOKUP(B254,[1]!Table_elnos2k3_ElnosReports_ArtikalCjenovnikVp1[#Data], 3, FALSE)</f>
        <v>53.38</v>
      </c>
    </row>
    <row r="255" spans="2:6" x14ac:dyDescent="0.25">
      <c r="B255" s="2" t="s">
        <v>3318</v>
      </c>
      <c r="C255" t="s">
        <v>3317</v>
      </c>
      <c r="D255" t="s">
        <v>222</v>
      </c>
      <c r="E255" s="10">
        <f>VLOOKUP(B255,[1]!Table_elnos2k3_ElnosReports_ArtikalCjenovnikVp1[#Data], 3, FALSE)</f>
        <v>55.07</v>
      </c>
    </row>
    <row r="256" spans="2:6" x14ac:dyDescent="0.25">
      <c r="B256" s="2" t="s">
        <v>3316</v>
      </c>
      <c r="C256" t="s">
        <v>3315</v>
      </c>
      <c r="D256" t="s">
        <v>222</v>
      </c>
      <c r="E256" s="10">
        <f>VLOOKUP(B256,[1]!Table_elnos2k3_ElnosReports_ArtikalCjenovnikVp1[#Data], 3, FALSE)</f>
        <v>58.94</v>
      </c>
    </row>
    <row r="257" spans="2:6" ht="15.75" x14ac:dyDescent="0.25">
      <c r="B257" s="14" t="s">
        <v>0</v>
      </c>
      <c r="C257" s="17" t="s">
        <v>3336</v>
      </c>
      <c r="D257" s="16" t="s">
        <v>0</v>
      </c>
      <c r="E257" s="15"/>
      <c r="F257" s="16"/>
    </row>
    <row r="258" spans="2:6" x14ac:dyDescent="0.25">
      <c r="B258" s="2" t="s">
        <v>3335</v>
      </c>
      <c r="C258" t="s">
        <v>3334</v>
      </c>
      <c r="D258" t="s">
        <v>222</v>
      </c>
      <c r="E258" s="10">
        <f>VLOOKUP(B258,[1]!Table_elnos2k3_ElnosReports_ArtikalCjenovnikVp1[#Data], 3, FALSE)</f>
        <v>2.21</v>
      </c>
    </row>
    <row r="259" spans="2:6" x14ac:dyDescent="0.25">
      <c r="B259" s="2" t="s">
        <v>3333</v>
      </c>
      <c r="C259" t="s">
        <v>3332</v>
      </c>
      <c r="D259" t="s">
        <v>222</v>
      </c>
      <c r="E259" s="10">
        <f>VLOOKUP(B259,[1]!Table_elnos2k3_ElnosReports_ArtikalCjenovnikVp1[#Data], 3, FALSE)</f>
        <v>3.98</v>
      </c>
    </row>
    <row r="260" spans="2:6" x14ac:dyDescent="0.25">
      <c r="B260" s="2" t="s">
        <v>3331</v>
      </c>
      <c r="C260" t="s">
        <v>3330</v>
      </c>
      <c r="D260" t="s">
        <v>222</v>
      </c>
      <c r="E260" s="10">
        <f>VLOOKUP(B260,[1]!Table_elnos2k3_ElnosReports_ArtikalCjenovnikVp1[#Data], 3, FALSE)</f>
        <v>5.55</v>
      </c>
    </row>
    <row r="261" spans="2:6" x14ac:dyDescent="0.25">
      <c r="B261" s="2" t="s">
        <v>3329</v>
      </c>
      <c r="C261" t="s">
        <v>3328</v>
      </c>
      <c r="D261" t="s">
        <v>222</v>
      </c>
      <c r="E261" s="10">
        <f>VLOOKUP(B261,[1]!Table_elnos2k3_ElnosReports_ArtikalCjenovnikVp1[#Data], 3, FALSE)</f>
        <v>9.5399999999999991</v>
      </c>
    </row>
    <row r="262" spans="2:6" x14ac:dyDescent="0.25">
      <c r="E262" s="10"/>
    </row>
    <row r="263" spans="2:6" ht="15.75" x14ac:dyDescent="0.25">
      <c r="B263" s="14"/>
      <c r="C263" s="17" t="s">
        <v>4213</v>
      </c>
      <c r="D263" s="16"/>
      <c r="E263" s="15"/>
      <c r="F263" s="16"/>
    </row>
    <row r="264" spans="2:6" x14ac:dyDescent="0.25">
      <c r="B264" s="2" t="s">
        <v>4203</v>
      </c>
      <c r="C264" t="s">
        <v>4204</v>
      </c>
      <c r="D264" t="s">
        <v>222</v>
      </c>
      <c r="E264" s="10">
        <f>VLOOKUP(B264,[1]!Table_elnos2k3_ElnosReports_ArtikalCjenovnikVp1[#Data], 3, FALSE)</f>
        <v>69.23</v>
      </c>
    </row>
    <row r="265" spans="2:6" x14ac:dyDescent="0.25">
      <c r="B265" s="2" t="s">
        <v>4205</v>
      </c>
      <c r="C265" t="s">
        <v>4206</v>
      </c>
      <c r="D265" t="s">
        <v>222</v>
      </c>
      <c r="E265" s="10">
        <f>VLOOKUP(B265,[1]!Table_elnos2k3_ElnosReports_ArtikalCjenovnikVp1[#Data], 3, FALSE)</f>
        <v>72.290000000000006</v>
      </c>
    </row>
    <row r="266" spans="2:6" x14ac:dyDescent="0.25">
      <c r="C266" s="2"/>
      <c r="E266" s="10"/>
    </row>
    <row r="267" spans="2:6" x14ac:dyDescent="0.25">
      <c r="B267" s="2" t="s">
        <v>4207</v>
      </c>
      <c r="C267" s="2" t="s">
        <v>4208</v>
      </c>
      <c r="D267" t="s">
        <v>222</v>
      </c>
      <c r="E267" s="10">
        <f>VLOOKUP(B267,[1]!Table_elnos2k3_ElnosReports_ArtikalCjenovnikVp1[#Data], 3, FALSE)</f>
        <v>93.97</v>
      </c>
    </row>
    <row r="268" spans="2:6" x14ac:dyDescent="0.25">
      <c r="B268" s="2" t="s">
        <v>4209</v>
      </c>
      <c r="C268" s="2" t="s">
        <v>4212</v>
      </c>
      <c r="D268" t="s">
        <v>222</v>
      </c>
      <c r="E268" s="10">
        <f>VLOOKUP(B268,[1]!Table_elnos2k3_ElnosReports_ArtikalCjenovnikVp1[#Data], 3, FALSE)</f>
        <v>199.86</v>
      </c>
    </row>
    <row r="269" spans="2:6" x14ac:dyDescent="0.25">
      <c r="B269" s="2" t="s">
        <v>4210</v>
      </c>
      <c r="C269" s="2" t="s">
        <v>4211</v>
      </c>
      <c r="D269" t="s">
        <v>222</v>
      </c>
      <c r="E269" s="10">
        <f>VLOOKUP(B269,[1]!Table_elnos2k3_ElnosReports_ArtikalCjenovnikVp1[#Data], 3, FALSE)</f>
        <v>235.37</v>
      </c>
    </row>
    <row r="270" spans="2:6" x14ac:dyDescent="0.25">
      <c r="C270" s="2"/>
      <c r="D270" s="2"/>
      <c r="E270" s="3"/>
    </row>
    <row r="271" spans="2:6" x14ac:dyDescent="0.25">
      <c r="C271" s="2"/>
      <c r="D271" s="2"/>
      <c r="E271" s="3"/>
    </row>
    <row r="272" spans="2:6" x14ac:dyDescent="0.25">
      <c r="C272" s="2"/>
      <c r="D272" s="2"/>
      <c r="E272" s="3"/>
    </row>
    <row r="273" spans="3:5" x14ac:dyDescent="0.25">
      <c r="C273" s="2"/>
      <c r="D273" s="2"/>
      <c r="E273" s="3"/>
    </row>
    <row r="274" spans="3:5" x14ac:dyDescent="0.25">
      <c r="C274" s="2"/>
      <c r="D274" s="2"/>
      <c r="E274" s="3"/>
    </row>
    <row r="436" spans="3:5" x14ac:dyDescent="0.25">
      <c r="C436" s="2"/>
      <c r="D436" s="2"/>
      <c r="E436" s="3"/>
    </row>
    <row r="437" spans="3:5" x14ac:dyDescent="0.25">
      <c r="C437" s="2"/>
      <c r="D437" s="2"/>
      <c r="E437" s="3"/>
    </row>
    <row r="438" spans="3:5" x14ac:dyDescent="0.25">
      <c r="C438" s="2"/>
      <c r="D438" s="2"/>
      <c r="E438" s="3"/>
    </row>
    <row r="439" spans="3:5" x14ac:dyDescent="0.25">
      <c r="C439" s="2"/>
      <c r="D439" s="2"/>
      <c r="E439" s="3"/>
    </row>
    <row r="440" spans="3:5" x14ac:dyDescent="0.25">
      <c r="C440" s="2"/>
      <c r="D440" s="2"/>
      <c r="E440" s="3"/>
    </row>
    <row r="441" spans="3:5" x14ac:dyDescent="0.25">
      <c r="C441" s="2"/>
      <c r="D441" s="2"/>
      <c r="E441" s="3"/>
    </row>
    <row r="442" spans="3:5" x14ac:dyDescent="0.25">
      <c r="C442" s="2"/>
      <c r="D442" s="2"/>
      <c r="E442" s="3"/>
    </row>
    <row r="443" spans="3:5" x14ac:dyDescent="0.25">
      <c r="C443" s="2"/>
      <c r="D443" s="2"/>
      <c r="E443" s="3"/>
    </row>
    <row r="444" spans="3:5" x14ac:dyDescent="0.25">
      <c r="C444" s="2"/>
      <c r="D444" s="2"/>
      <c r="E444" s="3"/>
    </row>
    <row r="445" spans="3:5" x14ac:dyDescent="0.25">
      <c r="C445" s="2"/>
      <c r="D445" s="2"/>
      <c r="E445" s="3"/>
    </row>
    <row r="446" spans="3:5" x14ac:dyDescent="0.25">
      <c r="C446" s="2"/>
      <c r="D446" s="2"/>
      <c r="E446" s="3"/>
    </row>
    <row r="447" spans="3:5" x14ac:dyDescent="0.25">
      <c r="C447" s="2"/>
      <c r="D447" s="2"/>
      <c r="E447" s="3"/>
    </row>
    <row r="448" spans="3:5" x14ac:dyDescent="0.25">
      <c r="C448" s="2"/>
      <c r="D448" s="2"/>
      <c r="E448" s="3"/>
    </row>
    <row r="449" spans="3:5" x14ac:dyDescent="0.25">
      <c r="C449" s="2"/>
      <c r="D449" s="2"/>
      <c r="E449" s="3"/>
    </row>
    <row r="450" spans="3:5" x14ac:dyDescent="0.25">
      <c r="C450" s="2"/>
      <c r="D450" s="2"/>
      <c r="E450" s="3"/>
    </row>
    <row r="451" spans="3:5" x14ac:dyDescent="0.25">
      <c r="C451" s="2"/>
      <c r="D451" s="2"/>
      <c r="E451" s="3"/>
    </row>
    <row r="452" spans="3:5" x14ac:dyDescent="0.25">
      <c r="C452" s="2"/>
      <c r="D452" s="2"/>
      <c r="E452" s="3"/>
    </row>
    <row r="453" spans="3:5" x14ac:dyDescent="0.25">
      <c r="C453" s="2"/>
      <c r="D453" s="2"/>
      <c r="E453" s="3"/>
    </row>
    <row r="454" spans="3:5" x14ac:dyDescent="0.25">
      <c r="C454" s="2"/>
      <c r="D454" s="2"/>
      <c r="E454" s="3"/>
    </row>
    <row r="455" spans="3:5" x14ac:dyDescent="0.25">
      <c r="C455" s="2"/>
      <c r="D455" s="2"/>
      <c r="E455" s="3"/>
    </row>
    <row r="456" spans="3:5" x14ac:dyDescent="0.25">
      <c r="C456" s="2"/>
      <c r="D456" s="2"/>
      <c r="E456" s="3"/>
    </row>
    <row r="457" spans="3:5" x14ac:dyDescent="0.25">
      <c r="C457" s="2"/>
      <c r="D457" s="2"/>
      <c r="E457" s="3"/>
    </row>
    <row r="458" spans="3:5" x14ac:dyDescent="0.25">
      <c r="C458" s="2"/>
      <c r="D458" s="2"/>
      <c r="E458" s="3"/>
    </row>
    <row r="459" spans="3:5" x14ac:dyDescent="0.25">
      <c r="C459" s="2"/>
      <c r="D459" s="2"/>
      <c r="E459" s="3"/>
    </row>
    <row r="460" spans="3:5" x14ac:dyDescent="0.25">
      <c r="C460" s="2"/>
      <c r="D460" s="2"/>
      <c r="E460" s="3"/>
    </row>
    <row r="461" spans="3:5" x14ac:dyDescent="0.25">
      <c r="C461" s="2"/>
      <c r="D461" s="2"/>
      <c r="E461" s="3"/>
    </row>
    <row r="462" spans="3:5" x14ac:dyDescent="0.25">
      <c r="C462" s="2"/>
      <c r="D462" s="2"/>
      <c r="E462" s="3"/>
    </row>
    <row r="463" spans="3:5" x14ac:dyDescent="0.25">
      <c r="C463" s="2"/>
      <c r="D463" s="2"/>
      <c r="E463" s="3"/>
    </row>
    <row r="464" spans="3:5" x14ac:dyDescent="0.25">
      <c r="C464" s="2"/>
      <c r="D464" s="2"/>
      <c r="E464" s="3"/>
    </row>
    <row r="465" spans="3:5" x14ac:dyDescent="0.25">
      <c r="C465" s="2"/>
      <c r="D465" s="2"/>
      <c r="E465" s="3"/>
    </row>
    <row r="466" spans="3:5" x14ac:dyDescent="0.25">
      <c r="C466" s="2"/>
      <c r="D466" s="2"/>
      <c r="E466" s="3"/>
    </row>
    <row r="467" spans="3:5" x14ac:dyDescent="0.25">
      <c r="C467" s="2"/>
      <c r="D467" s="2"/>
      <c r="E467" s="3"/>
    </row>
    <row r="468" spans="3:5" x14ac:dyDescent="0.25">
      <c r="C468" s="2"/>
      <c r="D468" s="2"/>
      <c r="E468" s="3"/>
    </row>
    <row r="469" spans="3:5" x14ac:dyDescent="0.25">
      <c r="C469" s="2"/>
      <c r="D469" s="2"/>
      <c r="E469" s="3"/>
    </row>
    <row r="470" spans="3:5" x14ac:dyDescent="0.25">
      <c r="C470" s="2"/>
      <c r="D470" s="2"/>
      <c r="E470" s="3"/>
    </row>
    <row r="471" spans="3:5" x14ac:dyDescent="0.25">
      <c r="C471" s="2"/>
      <c r="D471" s="2"/>
      <c r="E471" s="3"/>
    </row>
    <row r="472" spans="3:5" x14ac:dyDescent="0.25">
      <c r="C472" s="2"/>
      <c r="D472" s="2"/>
      <c r="E472" s="3"/>
    </row>
    <row r="473" spans="3:5" x14ac:dyDescent="0.25">
      <c r="C473" s="2"/>
      <c r="D473" s="2"/>
      <c r="E473" s="3"/>
    </row>
    <row r="474" spans="3:5" x14ac:dyDescent="0.25">
      <c r="C474" s="2"/>
      <c r="D474" s="2"/>
      <c r="E474" s="3"/>
    </row>
    <row r="475" spans="3:5" x14ac:dyDescent="0.25">
      <c r="C475" s="2"/>
      <c r="D475" s="2"/>
      <c r="E475" s="3"/>
    </row>
    <row r="476" spans="3:5" x14ac:dyDescent="0.25">
      <c r="C476" s="2"/>
      <c r="D476" s="2"/>
      <c r="E476" s="3"/>
    </row>
    <row r="477" spans="3:5" x14ac:dyDescent="0.25">
      <c r="C477" s="2"/>
      <c r="D477" s="2"/>
      <c r="E477" s="3"/>
    </row>
    <row r="478" spans="3:5" x14ac:dyDescent="0.25">
      <c r="C478" s="2"/>
      <c r="D478" s="2"/>
      <c r="E478" s="3"/>
    </row>
    <row r="479" spans="3:5" x14ac:dyDescent="0.25">
      <c r="C479" s="2"/>
      <c r="D479" s="2"/>
      <c r="E479" s="3"/>
    </row>
    <row r="480" spans="3:5" x14ac:dyDescent="0.25">
      <c r="C480" s="2"/>
      <c r="D480" s="2"/>
      <c r="E480" s="3"/>
    </row>
    <row r="481" spans="3:5" x14ac:dyDescent="0.25">
      <c r="C481" s="2"/>
      <c r="D481" s="2"/>
      <c r="E481" s="3"/>
    </row>
    <row r="482" spans="3:5" x14ac:dyDescent="0.25">
      <c r="C482" s="2"/>
      <c r="D482" s="2"/>
      <c r="E482" s="3"/>
    </row>
    <row r="483" spans="3:5" x14ac:dyDescent="0.25">
      <c r="C483" s="2"/>
      <c r="D483" s="2"/>
      <c r="E483" s="3"/>
    </row>
    <row r="484" spans="3:5" x14ac:dyDescent="0.25">
      <c r="C484" s="2"/>
      <c r="D484" s="2"/>
      <c r="E484" s="3"/>
    </row>
    <row r="485" spans="3:5" x14ac:dyDescent="0.25">
      <c r="C485" s="2"/>
      <c r="D485" s="2"/>
      <c r="E485" s="3"/>
    </row>
    <row r="486" spans="3:5" x14ac:dyDescent="0.25">
      <c r="C486" s="2"/>
      <c r="D486" s="2"/>
      <c r="E486" s="3"/>
    </row>
    <row r="487" spans="3:5" x14ac:dyDescent="0.25">
      <c r="C487" s="2"/>
      <c r="D487" s="2"/>
      <c r="E487" s="3"/>
    </row>
    <row r="488" spans="3:5" x14ac:dyDescent="0.25">
      <c r="C488" s="2"/>
      <c r="D488" s="2"/>
      <c r="E488" s="3"/>
    </row>
    <row r="489" spans="3:5" x14ac:dyDescent="0.25">
      <c r="C489" s="2"/>
      <c r="D489" s="2"/>
      <c r="E489" s="3"/>
    </row>
    <row r="490" spans="3:5" x14ac:dyDescent="0.25">
      <c r="C490" s="2"/>
      <c r="D490" s="2"/>
      <c r="E490" s="3"/>
    </row>
    <row r="491" spans="3:5" x14ac:dyDescent="0.25">
      <c r="C491" s="2"/>
      <c r="D491" s="2"/>
      <c r="E491" s="3"/>
    </row>
    <row r="492" spans="3:5" x14ac:dyDescent="0.25">
      <c r="C492" s="2"/>
      <c r="D492" s="2"/>
      <c r="E492" s="3"/>
    </row>
    <row r="493" spans="3:5" x14ac:dyDescent="0.25">
      <c r="C493" s="2"/>
      <c r="D493" s="2"/>
      <c r="E493" s="3"/>
    </row>
    <row r="494" spans="3:5" x14ac:dyDescent="0.25">
      <c r="C494" s="2"/>
      <c r="D494" s="2"/>
      <c r="E494" s="3"/>
    </row>
    <row r="495" spans="3:5" x14ac:dyDescent="0.25">
      <c r="C495" s="2"/>
      <c r="D495" s="2"/>
      <c r="E495" s="3"/>
    </row>
    <row r="496" spans="3:5" x14ac:dyDescent="0.25">
      <c r="C496" s="2"/>
      <c r="D496" s="2"/>
      <c r="E496" s="3"/>
    </row>
    <row r="497" spans="3:5" x14ac:dyDescent="0.25">
      <c r="C497" s="2"/>
      <c r="D497" s="2"/>
      <c r="E497" s="3"/>
    </row>
    <row r="498" spans="3:5" x14ac:dyDescent="0.25">
      <c r="C498" s="2"/>
      <c r="D498" s="2"/>
      <c r="E498" s="3"/>
    </row>
    <row r="499" spans="3:5" x14ac:dyDescent="0.25">
      <c r="C499" s="2"/>
      <c r="D499" s="2"/>
      <c r="E499" s="3"/>
    </row>
    <row r="500" spans="3:5" x14ac:dyDescent="0.25">
      <c r="C500" s="2"/>
      <c r="D500" s="2"/>
      <c r="E500" s="3"/>
    </row>
    <row r="501" spans="3:5" x14ac:dyDescent="0.25">
      <c r="C501" s="2"/>
      <c r="D501" s="2"/>
      <c r="E501" s="3"/>
    </row>
    <row r="502" spans="3:5" x14ac:dyDescent="0.25">
      <c r="C502" s="2"/>
      <c r="D502" s="2"/>
      <c r="E502" s="3"/>
    </row>
    <row r="503" spans="3:5" x14ac:dyDescent="0.25">
      <c r="C503" s="2"/>
      <c r="D503" s="2"/>
      <c r="E503" s="3"/>
    </row>
    <row r="504" spans="3:5" x14ac:dyDescent="0.25">
      <c r="C504" s="2"/>
      <c r="D504" s="2"/>
      <c r="E504" s="3"/>
    </row>
    <row r="505" spans="3:5" x14ac:dyDescent="0.25">
      <c r="C505" s="2"/>
      <c r="D505" s="2"/>
      <c r="E505" s="3"/>
    </row>
    <row r="506" spans="3:5" x14ac:dyDescent="0.25">
      <c r="C506" s="2"/>
      <c r="D506" s="2"/>
      <c r="E506" s="3"/>
    </row>
    <row r="507" spans="3:5" x14ac:dyDescent="0.25">
      <c r="C507" s="2"/>
      <c r="D507" s="2"/>
      <c r="E507" s="3"/>
    </row>
    <row r="508" spans="3:5" x14ac:dyDescent="0.25">
      <c r="C508" s="2"/>
      <c r="D508" s="2"/>
      <c r="E508" s="3"/>
    </row>
    <row r="509" spans="3:5" x14ac:dyDescent="0.25">
      <c r="C509" s="2"/>
      <c r="D509" s="2"/>
      <c r="E509" s="3"/>
    </row>
    <row r="510" spans="3:5" x14ac:dyDescent="0.25">
      <c r="C510" s="2"/>
      <c r="D510" s="2"/>
      <c r="E510" s="3"/>
    </row>
    <row r="511" spans="3:5" x14ac:dyDescent="0.25">
      <c r="C511" s="2"/>
      <c r="D511" s="2"/>
      <c r="E511" s="3"/>
    </row>
    <row r="512" spans="3:5" x14ac:dyDescent="0.25">
      <c r="C512" s="2"/>
      <c r="D512" s="2"/>
      <c r="E512" s="3"/>
    </row>
    <row r="513" spans="3:5" x14ac:dyDescent="0.25">
      <c r="C513" s="2"/>
      <c r="D513" s="2"/>
      <c r="E513" s="3"/>
    </row>
    <row r="514" spans="3:5" x14ac:dyDescent="0.25">
      <c r="C514" s="2"/>
      <c r="D514" s="2"/>
      <c r="E514" s="3"/>
    </row>
    <row r="515" spans="3:5" x14ac:dyDescent="0.25">
      <c r="C515" s="2"/>
      <c r="D515" s="2"/>
      <c r="E515" s="3"/>
    </row>
    <row r="516" spans="3:5" x14ac:dyDescent="0.25">
      <c r="C516" s="2"/>
      <c r="D516" s="2"/>
      <c r="E516" s="3"/>
    </row>
    <row r="517" spans="3:5" x14ac:dyDescent="0.25">
      <c r="C517" s="2"/>
      <c r="D517" s="2"/>
      <c r="E517" s="3"/>
    </row>
    <row r="518" spans="3:5" x14ac:dyDescent="0.25">
      <c r="C518" s="2"/>
      <c r="D518" s="2"/>
      <c r="E518" s="3"/>
    </row>
    <row r="575" spans="3:5" x14ac:dyDescent="0.25">
      <c r="C575" s="2"/>
      <c r="D575" s="2"/>
      <c r="E575" s="3"/>
    </row>
    <row r="576" spans="3:5" x14ac:dyDescent="0.25">
      <c r="C576" s="2"/>
      <c r="D576" s="2"/>
      <c r="E576" s="3"/>
    </row>
    <row r="577" spans="3:5" x14ac:dyDescent="0.25">
      <c r="C577" s="2"/>
      <c r="D577" s="2"/>
      <c r="E577" s="3"/>
    </row>
    <row r="578" spans="3:5" x14ac:dyDescent="0.25">
      <c r="C578" s="2"/>
      <c r="D578" s="2"/>
      <c r="E578" s="3"/>
    </row>
    <row r="579" spans="3:5" x14ac:dyDescent="0.25">
      <c r="C579" s="2"/>
      <c r="D579" s="2"/>
      <c r="E579" s="3"/>
    </row>
    <row r="580" spans="3:5" x14ac:dyDescent="0.25">
      <c r="C580" s="2"/>
      <c r="D580" s="2"/>
      <c r="E580" s="3"/>
    </row>
    <row r="581" spans="3:5" x14ac:dyDescent="0.25">
      <c r="C581" s="2"/>
      <c r="D581" s="2"/>
      <c r="E581" s="3"/>
    </row>
  </sheetData>
  <hyperlinks>
    <hyperlink ref="C5" r:id="rId1" xr:uid="{00000000-0004-0000-0500-000000000000}"/>
    <hyperlink ref="E5" r:id="rId2" xr:uid="{7DF56E91-BC7F-42CC-BAE6-EBBF8F3117E2}"/>
  </hyperlinks>
  <pageMargins left="0.25" right="0.25" top="0.75" bottom="0.75" header="0.3" footer="0.3"/>
  <pageSetup paperSize="9" scale="73" fitToHeight="0" orientation="portrait" r:id="rId3"/>
  <rowBreaks count="4" manualBreakCount="4">
    <brk id="54" max="6" man="1"/>
    <brk id="115" max="6" man="1"/>
    <brk id="178" max="6" man="1"/>
    <brk id="220" max="6" man="1"/>
  </rowBreaks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4:N579"/>
  <sheetViews>
    <sheetView view="pageBreakPreview" zoomScaleSheetLayoutView="100" workbookViewId="0"/>
  </sheetViews>
  <sheetFormatPr defaultRowHeight="15" x14ac:dyDescent="0.25"/>
  <cols>
    <col min="3" max="3" width="63.85546875" customWidth="1"/>
    <col min="6" max="6" width="15.85546875" customWidth="1"/>
    <col min="7" max="7" width="17.5703125" customWidth="1"/>
    <col min="8" max="8" width="6.28515625" customWidth="1"/>
    <col min="9" max="9" width="10.85546875" customWidth="1"/>
    <col min="12" max="12" width="74.42578125" customWidth="1"/>
  </cols>
  <sheetData>
    <row r="4" spans="2:12" x14ac:dyDescent="0.25">
      <c r="L4" s="6"/>
    </row>
    <row r="5" spans="2:12" x14ac:dyDescent="0.25">
      <c r="C5" s="6" t="s">
        <v>3650</v>
      </c>
      <c r="E5" s="6" t="s">
        <v>2622</v>
      </c>
      <c r="F5" s="22"/>
    </row>
    <row r="6" spans="2:12" x14ac:dyDescent="0.25">
      <c r="E6" s="1"/>
    </row>
    <row r="7" spans="2:12" x14ac:dyDescent="0.25">
      <c r="B7" t="s">
        <v>0</v>
      </c>
      <c r="D7" t="s">
        <v>0</v>
      </c>
    </row>
    <row r="8" spans="2:12" x14ac:dyDescent="0.25">
      <c r="C8" s="7"/>
    </row>
    <row r="9" spans="2:12" ht="15.75" x14ac:dyDescent="0.25">
      <c r="B9" s="16"/>
      <c r="C9" s="17" t="s">
        <v>1228</v>
      </c>
      <c r="D9" s="16"/>
      <c r="E9" s="16"/>
      <c r="F9" s="16"/>
    </row>
    <row r="10" spans="2:12" x14ac:dyDescent="0.25">
      <c r="B10" s="13" t="s">
        <v>1229</v>
      </c>
      <c r="C10" s="13" t="s">
        <v>1230</v>
      </c>
      <c r="D10" s="13" t="s">
        <v>1231</v>
      </c>
      <c r="E10" s="10">
        <f>VLOOKUP(B10,[1]!Table_elnos2k3_ElnosReports_ArtikalCjenovnikVp1[#Data], 3, FALSE)</f>
        <v>1.24</v>
      </c>
    </row>
    <row r="11" spans="2:12" x14ac:dyDescent="0.25">
      <c r="B11" s="13" t="s">
        <v>1232</v>
      </c>
      <c r="C11" s="13" t="s">
        <v>1233</v>
      </c>
      <c r="D11" s="13" t="s">
        <v>1231</v>
      </c>
      <c r="E11" s="10">
        <f>VLOOKUP(B11,[1]!Table_elnos2k3_ElnosReports_ArtikalCjenovnikVp1[#Data], 3, FALSE)</f>
        <v>1.96</v>
      </c>
    </row>
    <row r="12" spans="2:12" x14ac:dyDescent="0.25">
      <c r="B12" s="13" t="s">
        <v>1234</v>
      </c>
      <c r="C12" s="13" t="s">
        <v>1235</v>
      </c>
      <c r="D12" s="13" t="s">
        <v>1231</v>
      </c>
      <c r="E12" s="10">
        <f>VLOOKUP(B12,[1]!Table_elnos2k3_ElnosReports_ArtikalCjenovnikVp1[#Data], 3, FALSE)</f>
        <v>2.58</v>
      </c>
    </row>
    <row r="13" spans="2:12" x14ac:dyDescent="0.25">
      <c r="B13" s="13" t="s">
        <v>1236</v>
      </c>
      <c r="C13" s="13" t="s">
        <v>1237</v>
      </c>
      <c r="D13" s="13" t="s">
        <v>1231</v>
      </c>
      <c r="E13" s="10">
        <f>VLOOKUP(B13,[1]!Table_elnos2k3_ElnosReports_ArtikalCjenovnikVp1[#Data], 3, FALSE)</f>
        <v>5.72</v>
      </c>
    </row>
    <row r="14" spans="2:12" x14ac:dyDescent="0.25">
      <c r="B14" s="13" t="s">
        <v>1238</v>
      </c>
      <c r="C14" s="13" t="s">
        <v>1239</v>
      </c>
      <c r="D14" s="13" t="s">
        <v>1231</v>
      </c>
      <c r="E14" s="10">
        <f>VLOOKUP(B14,[1]!Table_elnos2k3_ElnosReports_ArtikalCjenovnikVp1[#Data], 3, FALSE)</f>
        <v>5.69</v>
      </c>
    </row>
    <row r="15" spans="2:12" x14ac:dyDescent="0.25">
      <c r="B15" s="13" t="s">
        <v>1240</v>
      </c>
      <c r="C15" s="13" t="s">
        <v>1241</v>
      </c>
      <c r="D15" s="13" t="s">
        <v>1231</v>
      </c>
      <c r="E15" s="10">
        <f>VLOOKUP(B15,[1]!Table_elnos2k3_ElnosReports_ArtikalCjenovnikVp1[#Data], 3, FALSE)</f>
        <v>8.4700000000000006</v>
      </c>
    </row>
    <row r="16" spans="2:12" x14ac:dyDescent="0.25">
      <c r="B16" s="13" t="s">
        <v>1242</v>
      </c>
      <c r="C16" s="13" t="s">
        <v>1243</v>
      </c>
      <c r="D16" s="13" t="s">
        <v>1231</v>
      </c>
      <c r="E16" s="10">
        <f>VLOOKUP(B16,[1]!Table_elnos2k3_ElnosReports_ArtikalCjenovnikVp1[#Data], 3, FALSE)</f>
        <v>8.99</v>
      </c>
    </row>
    <row r="17" spans="2:6" x14ac:dyDescent="0.25">
      <c r="B17" s="13" t="s">
        <v>1244</v>
      </c>
      <c r="C17" s="13" t="s">
        <v>1245</v>
      </c>
      <c r="D17" s="13" t="s">
        <v>1231</v>
      </c>
      <c r="E17" s="10">
        <f>VLOOKUP(B17,[1]!Table_elnos2k3_ElnosReports_ArtikalCjenovnikVp1[#Data], 3, FALSE)</f>
        <v>11.7</v>
      </c>
    </row>
    <row r="18" spans="2:6" x14ac:dyDescent="0.25">
      <c r="B18" t="s">
        <v>1246</v>
      </c>
      <c r="C18" t="s">
        <v>1247</v>
      </c>
      <c r="D18" t="s">
        <v>1231</v>
      </c>
      <c r="E18" s="10">
        <f>VLOOKUP(B18,[1]!Table_elnos2k3_ElnosReports_ArtikalCjenovnikVp1[#Data], 3, FALSE)</f>
        <v>24.25</v>
      </c>
    </row>
    <row r="19" spans="2:6" x14ac:dyDescent="0.25">
      <c r="B19" t="s">
        <v>1248</v>
      </c>
      <c r="C19" t="s">
        <v>1249</v>
      </c>
      <c r="D19" t="s">
        <v>1231</v>
      </c>
      <c r="E19" s="10">
        <f>VLOOKUP(B19,[1]!Table_elnos2k3_ElnosReports_ArtikalCjenovnikVp1[#Data], 3, FALSE)</f>
        <v>40</v>
      </c>
    </row>
    <row r="20" spans="2:6" x14ac:dyDescent="0.25">
      <c r="B20" t="s">
        <v>1250</v>
      </c>
      <c r="C20" t="s">
        <v>1251</v>
      </c>
      <c r="D20" t="s">
        <v>1231</v>
      </c>
      <c r="E20" s="10">
        <f>VLOOKUP(B20,[1]!Table_elnos2k3_ElnosReports_ArtikalCjenovnikVp1[#Data], 3, FALSE)</f>
        <v>67.62</v>
      </c>
    </row>
    <row r="21" spans="2:6" x14ac:dyDescent="0.25">
      <c r="B21" t="s">
        <v>1252</v>
      </c>
      <c r="C21" t="s">
        <v>1253</v>
      </c>
      <c r="D21" t="s">
        <v>1231</v>
      </c>
      <c r="E21" s="10">
        <f>VLOOKUP(B21,[1]!Table_elnos2k3_ElnosReports_ArtikalCjenovnikVp1[#Data], 3, FALSE)</f>
        <v>64.7</v>
      </c>
    </row>
    <row r="22" spans="2:6" x14ac:dyDescent="0.25">
      <c r="B22" s="13" t="s">
        <v>1254</v>
      </c>
      <c r="C22" s="13" t="s">
        <v>1255</v>
      </c>
      <c r="D22" s="13" t="s">
        <v>1231</v>
      </c>
      <c r="E22" s="10">
        <f>VLOOKUP(B22,[1]!Table_elnos2k3_ElnosReports_ArtikalCjenovnikVp1[#Data], 3, FALSE)</f>
        <v>1.31</v>
      </c>
    </row>
    <row r="23" spans="2:6" x14ac:dyDescent="0.25">
      <c r="B23" s="13" t="s">
        <v>1256</v>
      </c>
      <c r="C23" s="13" t="s">
        <v>1257</v>
      </c>
      <c r="D23" s="13" t="s">
        <v>1231</v>
      </c>
      <c r="E23" s="10">
        <f>VLOOKUP(B23,[1]!Table_elnos2k3_ElnosReports_ArtikalCjenovnikVp1[#Data], 3, FALSE)</f>
        <v>2.19</v>
      </c>
    </row>
    <row r="24" spans="2:6" x14ac:dyDescent="0.25">
      <c r="B24" s="13" t="s">
        <v>1258</v>
      </c>
      <c r="C24" s="13" t="s">
        <v>1259</v>
      </c>
      <c r="D24" s="13" t="s">
        <v>1231</v>
      </c>
      <c r="E24" s="10">
        <f>VLOOKUP(B24,[1]!Table_elnos2k3_ElnosReports_ArtikalCjenovnikVp1[#Data], 3, FALSE)</f>
        <v>3</v>
      </c>
    </row>
    <row r="25" spans="2:6" x14ac:dyDescent="0.25">
      <c r="B25" s="13" t="s">
        <v>1260</v>
      </c>
      <c r="C25" s="13" t="s">
        <v>1261</v>
      </c>
      <c r="D25" s="13" t="s">
        <v>1231</v>
      </c>
      <c r="E25" s="10">
        <f>VLOOKUP(B25,[1]!Table_elnos2k3_ElnosReports_ArtikalCjenovnikVp1[#Data], 3, FALSE)</f>
        <v>2.68</v>
      </c>
    </row>
    <row r="26" spans="2:6" x14ac:dyDescent="0.25">
      <c r="B26" s="13" t="s">
        <v>1262</v>
      </c>
      <c r="C26" s="13" t="s">
        <v>1263</v>
      </c>
      <c r="D26" s="13" t="s">
        <v>1231</v>
      </c>
      <c r="E26" s="10">
        <f>VLOOKUP(B26,[1]!Table_elnos2k3_ElnosReports_ArtikalCjenovnikVp1[#Data], 3, FALSE)</f>
        <v>6.4</v>
      </c>
    </row>
    <row r="27" spans="2:6" x14ac:dyDescent="0.25">
      <c r="B27" s="13" t="s">
        <v>1264</v>
      </c>
      <c r="C27" s="13" t="s">
        <v>1265</v>
      </c>
      <c r="D27" s="13" t="s">
        <v>1231</v>
      </c>
      <c r="E27" s="10">
        <f>VLOOKUP(B27,[1]!Table_elnos2k3_ElnosReports_ArtikalCjenovnikVp1[#Data], 3, FALSE)</f>
        <v>6.05</v>
      </c>
    </row>
    <row r="28" spans="2:6" x14ac:dyDescent="0.25">
      <c r="B28" s="13" t="s">
        <v>1266</v>
      </c>
      <c r="C28" s="13" t="s">
        <v>1267</v>
      </c>
      <c r="D28" s="13" t="s">
        <v>1231</v>
      </c>
      <c r="E28" s="10">
        <f>VLOOKUP(B28,[1]!Table_elnos2k3_ElnosReports_ArtikalCjenovnikVp1[#Data], 3, FALSE)</f>
        <v>9.35</v>
      </c>
    </row>
    <row r="29" spans="2:6" x14ac:dyDescent="0.25">
      <c r="B29" s="13" t="s">
        <v>1268</v>
      </c>
      <c r="C29" s="13" t="s">
        <v>1269</v>
      </c>
      <c r="D29" s="13" t="s">
        <v>1231</v>
      </c>
      <c r="E29" s="10">
        <f>VLOOKUP(B29,[1]!Table_elnos2k3_ElnosReports_ArtikalCjenovnikVp1[#Data], 3, FALSE)</f>
        <v>13.56</v>
      </c>
    </row>
    <row r="30" spans="2:6" ht="15.75" x14ac:dyDescent="0.25">
      <c r="B30" s="16" t="s">
        <v>0</v>
      </c>
      <c r="C30" s="17" t="s">
        <v>1270</v>
      </c>
      <c r="D30" s="16" t="s">
        <v>0</v>
      </c>
      <c r="E30" s="15"/>
      <c r="F30" s="16"/>
    </row>
    <row r="31" spans="2:6" x14ac:dyDescent="0.25">
      <c r="B31" s="13" t="s">
        <v>1271</v>
      </c>
      <c r="C31" s="13" t="s">
        <v>1272</v>
      </c>
      <c r="D31" s="13" t="s">
        <v>222</v>
      </c>
      <c r="E31" s="10">
        <f>VLOOKUP(B31,[1]!Table_elnos2k3_ElnosReports_ArtikalCjenovnikVp1[#Data], 3, FALSE)</f>
        <v>0.85</v>
      </c>
    </row>
    <row r="32" spans="2:6" x14ac:dyDescent="0.25">
      <c r="B32" t="s">
        <v>1273</v>
      </c>
      <c r="C32" t="s">
        <v>1274</v>
      </c>
      <c r="D32" t="s">
        <v>222</v>
      </c>
      <c r="E32" s="10">
        <f>VLOOKUP(B32,[1]!Table_elnos2k3_ElnosReports_ArtikalCjenovnikVp1[#Data], 3, FALSE)</f>
        <v>0.85</v>
      </c>
    </row>
    <row r="33" spans="2:6" x14ac:dyDescent="0.25">
      <c r="B33" t="s">
        <v>1275</v>
      </c>
      <c r="C33" t="s">
        <v>1276</v>
      </c>
      <c r="D33" t="s">
        <v>222</v>
      </c>
      <c r="E33" s="10">
        <f>VLOOKUP(B33,[1]!Table_elnos2k3_ElnosReports_ArtikalCjenovnikVp1[#Data], 3, FALSE)</f>
        <v>0.85</v>
      </c>
    </row>
    <row r="34" spans="2:6" x14ac:dyDescent="0.25">
      <c r="B34" t="s">
        <v>1277</v>
      </c>
      <c r="C34" t="s">
        <v>1278</v>
      </c>
      <c r="D34" t="s">
        <v>222</v>
      </c>
      <c r="E34" s="10">
        <f>VLOOKUP(B34,[1]!Table_elnos2k3_ElnosReports_ArtikalCjenovnikVp1[#Data], 3, FALSE)</f>
        <v>0.85</v>
      </c>
    </row>
    <row r="35" spans="2:6" x14ac:dyDescent="0.25">
      <c r="B35" s="13" t="s">
        <v>1279</v>
      </c>
      <c r="C35" s="13" t="s">
        <v>1280</v>
      </c>
      <c r="D35" s="13" t="s">
        <v>222</v>
      </c>
      <c r="E35" s="10">
        <f>VLOOKUP(B35,[1]!Table_elnos2k3_ElnosReports_ArtikalCjenovnikVp1[#Data], 3, FALSE)</f>
        <v>1.75</v>
      </c>
    </row>
    <row r="36" spans="2:6" x14ac:dyDescent="0.25">
      <c r="B36" t="s">
        <v>1281</v>
      </c>
      <c r="C36" t="s">
        <v>1282</v>
      </c>
      <c r="D36" t="s">
        <v>222</v>
      </c>
      <c r="E36" s="10">
        <f>VLOOKUP(B36,[1]!Table_elnos2k3_ElnosReports_ArtikalCjenovnikVp1[#Data], 3, FALSE)</f>
        <v>1.81</v>
      </c>
    </row>
    <row r="37" spans="2:6" x14ac:dyDescent="0.25">
      <c r="B37" t="s">
        <v>1283</v>
      </c>
      <c r="C37" t="s">
        <v>1284</v>
      </c>
      <c r="D37" t="s">
        <v>222</v>
      </c>
      <c r="E37" s="10">
        <f>VLOOKUP(B37,[1]!Table_elnos2k3_ElnosReports_ArtikalCjenovnikVp1[#Data], 3, FALSE)</f>
        <v>1.81</v>
      </c>
    </row>
    <row r="38" spans="2:6" x14ac:dyDescent="0.25">
      <c r="B38" t="s">
        <v>1285</v>
      </c>
      <c r="C38" t="s">
        <v>1286</v>
      </c>
      <c r="D38" t="s">
        <v>222</v>
      </c>
      <c r="E38" s="10">
        <f>VLOOKUP(B38,[1]!Table_elnos2k3_ElnosReports_ArtikalCjenovnikVp1[#Data], 3, FALSE)</f>
        <v>1.81</v>
      </c>
    </row>
    <row r="39" spans="2:6" x14ac:dyDescent="0.25">
      <c r="B39" t="s">
        <v>1287</v>
      </c>
      <c r="C39" t="s">
        <v>1288</v>
      </c>
      <c r="D39" t="s">
        <v>222</v>
      </c>
      <c r="E39" s="10">
        <f>VLOOKUP(B39,[1]!Table_elnos2k3_ElnosReports_ArtikalCjenovnikVp1[#Data], 3, FALSE)</f>
        <v>1.81</v>
      </c>
    </row>
    <row r="40" spans="2:6" x14ac:dyDescent="0.25">
      <c r="B40" t="s">
        <v>1289</v>
      </c>
      <c r="C40" t="s">
        <v>1290</v>
      </c>
      <c r="D40" t="s">
        <v>222</v>
      </c>
      <c r="E40" s="10">
        <f>VLOOKUP(B40,[1]!Table_elnos2k3_ElnosReports_ArtikalCjenovnikVp1[#Data], 3, FALSE)</f>
        <v>0.85</v>
      </c>
    </row>
    <row r="41" spans="2:6" x14ac:dyDescent="0.25">
      <c r="B41" t="s">
        <v>1291</v>
      </c>
      <c r="C41" t="s">
        <v>1292</v>
      </c>
      <c r="D41" t="s">
        <v>222</v>
      </c>
      <c r="E41" s="10">
        <f>VLOOKUP(B41,[1]!Table_elnos2k3_ElnosReports_ArtikalCjenovnikVp1[#Data], 3, FALSE)</f>
        <v>0.85</v>
      </c>
    </row>
    <row r="42" spans="2:6" x14ac:dyDescent="0.25">
      <c r="B42" t="s">
        <v>1293</v>
      </c>
      <c r="C42" t="s">
        <v>1294</v>
      </c>
      <c r="D42" t="s">
        <v>222</v>
      </c>
      <c r="E42" s="10">
        <f>VLOOKUP(B42,[1]!Table_elnos2k3_ElnosReports_ArtikalCjenovnikVp1[#Data], 3, FALSE)</f>
        <v>1.81</v>
      </c>
    </row>
    <row r="43" spans="2:6" x14ac:dyDescent="0.25">
      <c r="B43" t="s">
        <v>1295</v>
      </c>
      <c r="C43" t="s">
        <v>1296</v>
      </c>
      <c r="D43" t="s">
        <v>222</v>
      </c>
      <c r="E43" s="10">
        <f>VLOOKUP(B43,[1]!Table_elnos2k3_ElnosReports_ArtikalCjenovnikVp1[#Data], 3, FALSE)</f>
        <v>1.81</v>
      </c>
    </row>
    <row r="44" spans="2:6" x14ac:dyDescent="0.25">
      <c r="B44" t="s">
        <v>1297</v>
      </c>
      <c r="C44" t="s">
        <v>1298</v>
      </c>
      <c r="D44" t="s">
        <v>1299</v>
      </c>
      <c r="E44" s="10">
        <f>VLOOKUP(B44,[1]!Table_elnos2k3_ElnosReports_ArtikalCjenovnikVp1[#Data], 3, FALSE)</f>
        <v>18.600000000000001</v>
      </c>
    </row>
    <row r="45" spans="2:6" ht="15.75" x14ac:dyDescent="0.25">
      <c r="B45" s="16" t="s">
        <v>0</v>
      </c>
      <c r="C45" s="17" t="s">
        <v>1300</v>
      </c>
      <c r="D45" s="16" t="s">
        <v>0</v>
      </c>
      <c r="E45" s="15"/>
      <c r="F45" s="16"/>
    </row>
    <row r="46" spans="2:6" x14ac:dyDescent="0.25">
      <c r="B46" t="s">
        <v>1301</v>
      </c>
      <c r="C46" t="s">
        <v>1302</v>
      </c>
      <c r="D46" t="s">
        <v>1231</v>
      </c>
      <c r="E46" s="10">
        <f>VLOOKUP(B46,[1]!Table_elnos2k3_ElnosReports_ArtikalCjenovnikVp1[#Data], 3, FALSE)</f>
        <v>5.03</v>
      </c>
    </row>
    <row r="47" spans="2:6" x14ac:dyDescent="0.25">
      <c r="B47" t="s">
        <v>1303</v>
      </c>
      <c r="C47" t="s">
        <v>1304</v>
      </c>
      <c r="D47" t="s">
        <v>1231</v>
      </c>
      <c r="E47" s="10">
        <f>VLOOKUP(B47,[1]!Table_elnos2k3_ElnosReports_ArtikalCjenovnikVp1[#Data], 3, FALSE)</f>
        <v>5.03</v>
      </c>
    </row>
    <row r="48" spans="2:6" x14ac:dyDescent="0.25">
      <c r="B48" t="s">
        <v>1305</v>
      </c>
      <c r="C48" t="s">
        <v>1306</v>
      </c>
      <c r="D48" t="s">
        <v>1231</v>
      </c>
      <c r="E48" s="10">
        <f>VLOOKUP(B48,[1]!Table_elnos2k3_ElnosReports_ArtikalCjenovnikVp1[#Data], 3, FALSE)</f>
        <v>6.5</v>
      </c>
    </row>
    <row r="49" spans="2:6" x14ac:dyDescent="0.25">
      <c r="B49" t="s">
        <v>1307</v>
      </c>
      <c r="C49" t="s">
        <v>1308</v>
      </c>
      <c r="D49" t="s">
        <v>1231</v>
      </c>
      <c r="E49" s="10">
        <f>VLOOKUP(B49,[1]!Table_elnos2k3_ElnosReports_ArtikalCjenovnikVp1[#Data], 3, FALSE)</f>
        <v>6.5</v>
      </c>
    </row>
    <row r="50" spans="2:6" x14ac:dyDescent="0.25">
      <c r="B50" t="s">
        <v>1309</v>
      </c>
      <c r="C50" t="s">
        <v>1310</v>
      </c>
      <c r="D50" t="s">
        <v>1231</v>
      </c>
      <c r="E50" s="10">
        <f>VLOOKUP(B50,[1]!Table_elnos2k3_ElnosReports_ArtikalCjenovnikVp1[#Data], 3, FALSE)</f>
        <v>6.8</v>
      </c>
    </row>
    <row r="51" spans="2:6" x14ac:dyDescent="0.25">
      <c r="B51" t="s">
        <v>1311</v>
      </c>
      <c r="C51" t="s">
        <v>1312</v>
      </c>
      <c r="D51" t="s">
        <v>1231</v>
      </c>
      <c r="E51" s="10">
        <f>VLOOKUP(B51,[1]!Table_elnos2k3_ElnosReports_ArtikalCjenovnikVp1[#Data], 3, FALSE)</f>
        <v>9.41</v>
      </c>
    </row>
    <row r="52" spans="2:6" ht="15.75" x14ac:dyDescent="0.25">
      <c r="B52" s="16" t="s">
        <v>0</v>
      </c>
      <c r="C52" s="17" t="s">
        <v>1313</v>
      </c>
      <c r="D52" s="16" t="s">
        <v>0</v>
      </c>
      <c r="E52" s="15"/>
      <c r="F52" s="16"/>
    </row>
    <row r="53" spans="2:6" x14ac:dyDescent="0.25">
      <c r="B53" t="s">
        <v>1314</v>
      </c>
      <c r="C53" t="s">
        <v>1315</v>
      </c>
      <c r="D53" t="s">
        <v>222</v>
      </c>
      <c r="E53" s="10">
        <f>VLOOKUP(B53,[1]!Table_elnos2k3_ElnosReports_ArtikalCjenovnikVp1[#Data], 3, FALSE)</f>
        <v>0.7</v>
      </c>
    </row>
    <row r="54" spans="2:6" x14ac:dyDescent="0.25">
      <c r="B54" t="s">
        <v>1316</v>
      </c>
      <c r="C54" t="s">
        <v>1317</v>
      </c>
      <c r="D54" t="s">
        <v>222</v>
      </c>
      <c r="E54" s="10">
        <f>VLOOKUP(B54,[1]!Table_elnos2k3_ElnosReports_ArtikalCjenovnikVp1[#Data], 3, FALSE)</f>
        <v>0.95</v>
      </c>
    </row>
    <row r="55" spans="2:6" x14ac:dyDescent="0.25">
      <c r="B55" t="s">
        <v>1318</v>
      </c>
      <c r="C55" t="s">
        <v>1319</v>
      </c>
      <c r="D55" t="s">
        <v>222</v>
      </c>
      <c r="E55" s="10">
        <f>VLOOKUP(B55,[1]!Table_elnos2k3_ElnosReports_ArtikalCjenovnikVp1[#Data], 3, FALSE)</f>
        <v>0.78</v>
      </c>
    </row>
    <row r="56" spans="2:6" x14ac:dyDescent="0.25">
      <c r="B56" t="s">
        <v>1320</v>
      </c>
      <c r="C56" t="s">
        <v>1321</v>
      </c>
      <c r="D56" t="s">
        <v>222</v>
      </c>
      <c r="E56" s="10">
        <f>VLOOKUP(B56,[1]!Table_elnos2k3_ElnosReports_ArtikalCjenovnikVp1[#Data], 3, FALSE)</f>
        <v>0.98</v>
      </c>
    </row>
    <row r="57" spans="2:6" x14ac:dyDescent="0.25">
      <c r="B57" t="s">
        <v>1322</v>
      </c>
      <c r="C57" t="s">
        <v>1323</v>
      </c>
      <c r="D57" t="s">
        <v>222</v>
      </c>
      <c r="E57" s="10">
        <f>VLOOKUP(B57,[1]!Table_elnos2k3_ElnosReports_ArtikalCjenovnikVp1[#Data], 3, FALSE)</f>
        <v>0.99</v>
      </c>
    </row>
    <row r="58" spans="2:6" x14ac:dyDescent="0.25">
      <c r="B58" t="s">
        <v>1324</v>
      </c>
      <c r="C58" t="s">
        <v>1325</v>
      </c>
      <c r="D58" t="s">
        <v>222</v>
      </c>
      <c r="E58" s="10">
        <f>VLOOKUP(B58,[1]!Table_elnos2k3_ElnosReports_ArtikalCjenovnikVp1[#Data], 3, FALSE)</f>
        <v>1.48</v>
      </c>
    </row>
    <row r="59" spans="2:6" x14ac:dyDescent="0.25">
      <c r="B59" t="s">
        <v>1326</v>
      </c>
      <c r="C59" t="s">
        <v>1327</v>
      </c>
      <c r="D59" t="s">
        <v>222</v>
      </c>
      <c r="E59" s="10">
        <f>VLOOKUP(B59,[1]!Table_elnos2k3_ElnosReports_ArtikalCjenovnikVp1[#Data], 3, FALSE)</f>
        <v>2.46</v>
      </c>
    </row>
    <row r="60" spans="2:6" x14ac:dyDescent="0.25">
      <c r="B60" t="s">
        <v>1328</v>
      </c>
      <c r="C60" t="s">
        <v>1329</v>
      </c>
      <c r="D60" t="s">
        <v>222</v>
      </c>
      <c r="E60" s="10">
        <f>VLOOKUP(B60,[1]!Table_elnos2k3_ElnosReports_ArtikalCjenovnikVp1[#Data], 3, FALSE)</f>
        <v>4.3499999999999996</v>
      </c>
    </row>
    <row r="61" spans="2:6" x14ac:dyDescent="0.25">
      <c r="B61" t="s">
        <v>1330</v>
      </c>
      <c r="C61" t="s">
        <v>1331</v>
      </c>
      <c r="D61" t="s">
        <v>222</v>
      </c>
      <c r="E61" s="10">
        <f>VLOOKUP(B61,[1]!Table_elnos2k3_ElnosReports_ArtikalCjenovnikVp1[#Data], 3, FALSE)</f>
        <v>5.67</v>
      </c>
    </row>
    <row r="62" spans="2:6" x14ac:dyDescent="0.25">
      <c r="B62" t="s">
        <v>1332</v>
      </c>
      <c r="C62" t="s">
        <v>1333</v>
      </c>
      <c r="D62" t="s">
        <v>222</v>
      </c>
      <c r="E62" s="10">
        <f>VLOOKUP(B62,[1]!Table_elnos2k3_ElnosReports_ArtikalCjenovnikVp1[#Data], 3, FALSE)</f>
        <v>6.12</v>
      </c>
    </row>
    <row r="63" spans="2:6" ht="15.75" x14ac:dyDescent="0.25">
      <c r="B63" s="16" t="s">
        <v>0</v>
      </c>
      <c r="C63" s="17" t="s">
        <v>1334</v>
      </c>
      <c r="D63" s="16" t="s">
        <v>0</v>
      </c>
      <c r="E63" s="15"/>
      <c r="F63" s="16"/>
    </row>
    <row r="64" spans="2:6" x14ac:dyDescent="0.25">
      <c r="B64" t="s">
        <v>1335</v>
      </c>
      <c r="C64" t="s">
        <v>1336</v>
      </c>
      <c r="D64" t="s">
        <v>1231</v>
      </c>
      <c r="E64" s="10">
        <f>VLOOKUP(B64,[1]!Table_elnos2k3_ElnosReports_ArtikalCjenovnikVp1[#Data], 3, FALSE)</f>
        <v>2.15</v>
      </c>
    </row>
    <row r="65" spans="2:14" x14ac:dyDescent="0.25">
      <c r="B65" t="s">
        <v>1337</v>
      </c>
      <c r="C65" t="s">
        <v>1338</v>
      </c>
      <c r="D65" t="s">
        <v>1231</v>
      </c>
      <c r="E65" s="10">
        <f>VLOOKUP(B65,[1]!Table_elnos2k3_ElnosReports_ArtikalCjenovnikVp1[#Data], 3, FALSE)</f>
        <v>2.15</v>
      </c>
    </row>
    <row r="66" spans="2:14" x14ac:dyDescent="0.25">
      <c r="B66" t="s">
        <v>1339</v>
      </c>
      <c r="C66" t="s">
        <v>1340</v>
      </c>
      <c r="D66" t="s">
        <v>1231</v>
      </c>
      <c r="E66" s="10">
        <f>VLOOKUP(B66,[1]!Table_elnos2k3_ElnosReports_ArtikalCjenovnikVp1[#Data], 3, FALSE)</f>
        <v>2.2000000000000002</v>
      </c>
    </row>
    <row r="67" spans="2:14" x14ac:dyDescent="0.25">
      <c r="B67" t="s">
        <v>1341</v>
      </c>
      <c r="C67" t="s">
        <v>1342</v>
      </c>
      <c r="D67" t="s">
        <v>1231</v>
      </c>
      <c r="E67" s="10">
        <f>VLOOKUP(B67,[1]!Table_elnos2k3_ElnosReports_ArtikalCjenovnikVp1[#Data], 3, FALSE)</f>
        <v>2.62</v>
      </c>
    </row>
    <row r="68" spans="2:14" x14ac:dyDescent="0.25">
      <c r="B68" t="s">
        <v>1343</v>
      </c>
      <c r="C68" t="s">
        <v>1344</v>
      </c>
      <c r="D68" t="s">
        <v>1231</v>
      </c>
      <c r="E68" s="10">
        <f>VLOOKUP(B68,[1]!Table_elnos2k3_ElnosReports_ArtikalCjenovnikVp1[#Data], 3, FALSE)</f>
        <v>4.66</v>
      </c>
    </row>
    <row r="69" spans="2:14" x14ac:dyDescent="0.25">
      <c r="B69" t="s">
        <v>1345</v>
      </c>
      <c r="C69" t="s">
        <v>1346</v>
      </c>
      <c r="D69" t="s">
        <v>1231</v>
      </c>
      <c r="E69" s="10">
        <f>VLOOKUP(B69,[1]!Table_elnos2k3_ElnosReports_ArtikalCjenovnikVp1[#Data], 3, FALSE)</f>
        <v>7.69</v>
      </c>
    </row>
    <row r="70" spans="2:14" x14ac:dyDescent="0.25">
      <c r="B70" t="s">
        <v>1347</v>
      </c>
      <c r="C70" t="s">
        <v>1348</v>
      </c>
      <c r="D70" t="s">
        <v>1231</v>
      </c>
      <c r="E70" s="10">
        <f>VLOOKUP(B70,[1]!Table_elnos2k3_ElnosReports_ArtikalCjenovnikVp1[#Data], 3, FALSE)</f>
        <v>10.49</v>
      </c>
    </row>
    <row r="71" spans="2:14" x14ac:dyDescent="0.25">
      <c r="B71" t="s">
        <v>1349</v>
      </c>
      <c r="C71" t="s">
        <v>1350</v>
      </c>
      <c r="D71" t="s">
        <v>1231</v>
      </c>
      <c r="E71" s="10">
        <f>VLOOKUP(B71,[1]!Table_elnos2k3_ElnosReports_ArtikalCjenovnikVp1[#Data], 3, FALSE)</f>
        <v>14.77</v>
      </c>
    </row>
    <row r="72" spans="2:14" x14ac:dyDescent="0.25">
      <c r="B72" t="s">
        <v>1351</v>
      </c>
      <c r="C72" t="s">
        <v>1352</v>
      </c>
      <c r="D72" t="s">
        <v>1231</v>
      </c>
      <c r="E72" s="10">
        <f>VLOOKUP(B72,[1]!Table_elnos2k3_ElnosReports_ArtikalCjenovnikVp1[#Data], 3, FALSE)</f>
        <v>28.45</v>
      </c>
    </row>
    <row r="73" spans="2:14" x14ac:dyDescent="0.25">
      <c r="B73" t="s">
        <v>1353</v>
      </c>
      <c r="C73" t="s">
        <v>1354</v>
      </c>
      <c r="D73" t="s">
        <v>1231</v>
      </c>
      <c r="E73" s="10">
        <f>VLOOKUP(B73,[1]!Table_elnos2k3_ElnosReports_ArtikalCjenovnikVp1[#Data], 3, FALSE)</f>
        <v>30.89</v>
      </c>
    </row>
    <row r="74" spans="2:14" x14ac:dyDescent="0.25">
      <c r="B74" t="s">
        <v>1355</v>
      </c>
      <c r="C74" t="s">
        <v>1356</v>
      </c>
      <c r="D74" t="s">
        <v>1231</v>
      </c>
      <c r="E74" s="10">
        <f>VLOOKUP(B74,[1]!Table_elnos2k3_ElnosReports_ArtikalCjenovnikVp1[#Data], 3, FALSE)</f>
        <v>47.11</v>
      </c>
    </row>
    <row r="75" spans="2:14" ht="15.75" x14ac:dyDescent="0.25">
      <c r="B75" s="16" t="s">
        <v>0</v>
      </c>
      <c r="C75" s="17" t="s">
        <v>1357</v>
      </c>
      <c r="D75" s="16" t="s">
        <v>0</v>
      </c>
      <c r="E75" s="15"/>
      <c r="F75" s="16"/>
      <c r="L75" t="s">
        <v>0</v>
      </c>
      <c r="N75" t="s">
        <v>0</v>
      </c>
    </row>
    <row r="76" spans="2:14" x14ac:dyDescent="0.25">
      <c r="B76" t="s">
        <v>1358</v>
      </c>
      <c r="C76" t="s">
        <v>1359</v>
      </c>
      <c r="D76" t="s">
        <v>222</v>
      </c>
      <c r="E76" s="10">
        <f>VLOOKUP(B76,[1]!Table_elnos2k3_ElnosReports_ArtikalCjenovnikVp1[#Data], 3, FALSE)</f>
        <v>0.23</v>
      </c>
    </row>
    <row r="77" spans="2:14" x14ac:dyDescent="0.25">
      <c r="B77" t="s">
        <v>1360</v>
      </c>
      <c r="C77" t="s">
        <v>1361</v>
      </c>
      <c r="D77" t="s">
        <v>222</v>
      </c>
      <c r="E77" s="10">
        <f>VLOOKUP(B77,[1]!Table_elnos2k3_ElnosReports_ArtikalCjenovnikVp1[#Data], 3, FALSE)</f>
        <v>0.24</v>
      </c>
    </row>
    <row r="78" spans="2:14" x14ac:dyDescent="0.25">
      <c r="B78" t="s">
        <v>1362</v>
      </c>
      <c r="C78" t="s">
        <v>1363</v>
      </c>
      <c r="D78" t="s">
        <v>222</v>
      </c>
      <c r="E78" s="10">
        <f>VLOOKUP(B78,[1]!Table_elnos2k3_ElnosReports_ArtikalCjenovnikVp1[#Data], 3, FALSE)</f>
        <v>0.28000000000000003</v>
      </c>
    </row>
    <row r="79" spans="2:14" x14ac:dyDescent="0.25">
      <c r="B79" t="s">
        <v>1364</v>
      </c>
      <c r="C79" t="s">
        <v>1365</v>
      </c>
      <c r="D79" t="s">
        <v>222</v>
      </c>
      <c r="E79" s="10">
        <f>VLOOKUP(B79,[1]!Table_elnos2k3_ElnosReports_ArtikalCjenovnikVp1[#Data], 3, FALSE)</f>
        <v>0.33</v>
      </c>
    </row>
    <row r="80" spans="2:14" x14ac:dyDescent="0.25">
      <c r="B80" t="s">
        <v>1366</v>
      </c>
      <c r="C80" t="s">
        <v>1367</v>
      </c>
      <c r="D80" t="s">
        <v>222</v>
      </c>
      <c r="E80" s="10">
        <f>VLOOKUP(B80,[1]!Table_elnos2k3_ElnosReports_ArtikalCjenovnikVp1[#Data], 3, FALSE)</f>
        <v>0.32</v>
      </c>
    </row>
    <row r="81" spans="2:14" x14ac:dyDescent="0.25">
      <c r="B81" t="s">
        <v>1368</v>
      </c>
      <c r="C81" t="s">
        <v>1369</v>
      </c>
      <c r="D81" t="s">
        <v>222</v>
      </c>
      <c r="E81" s="10">
        <f>VLOOKUP(B81,[1]!Table_elnos2k3_ElnosReports_ArtikalCjenovnikVp1[#Data], 3, FALSE)</f>
        <v>0.35</v>
      </c>
    </row>
    <row r="82" spans="2:14" x14ac:dyDescent="0.25">
      <c r="B82" t="s">
        <v>1370</v>
      </c>
      <c r="C82" t="s">
        <v>1371</v>
      </c>
      <c r="D82" t="s">
        <v>222</v>
      </c>
      <c r="E82" s="10">
        <f>VLOOKUP(B82,[1]!Table_elnos2k3_ElnosReports_ArtikalCjenovnikVp1[#Data], 3, FALSE)</f>
        <v>0.42</v>
      </c>
    </row>
    <row r="83" spans="2:14" x14ac:dyDescent="0.25">
      <c r="B83" t="s">
        <v>1372</v>
      </c>
      <c r="C83" t="s">
        <v>1373</v>
      </c>
      <c r="D83" t="s">
        <v>222</v>
      </c>
      <c r="E83" s="10">
        <f>VLOOKUP(B83,[1]!Table_elnos2k3_ElnosReports_ArtikalCjenovnikVp1[#Data], 3, FALSE)</f>
        <v>0.54</v>
      </c>
    </row>
    <row r="84" spans="2:14" x14ac:dyDescent="0.25">
      <c r="B84" t="s">
        <v>1374</v>
      </c>
      <c r="C84" t="s">
        <v>1375</v>
      </c>
      <c r="D84" t="s">
        <v>222</v>
      </c>
      <c r="E84" s="10">
        <f>VLOOKUP(B84,[1]!Table_elnos2k3_ElnosReports_ArtikalCjenovnikVp1[#Data], 3, FALSE)</f>
        <v>0.42</v>
      </c>
    </row>
    <row r="85" spans="2:14" x14ac:dyDescent="0.25">
      <c r="B85" t="s">
        <v>1376</v>
      </c>
      <c r="C85" t="s">
        <v>1377</v>
      </c>
      <c r="D85" t="s">
        <v>222</v>
      </c>
      <c r="E85" s="10">
        <f>VLOOKUP(B85,[1]!Table_elnos2k3_ElnosReports_ArtikalCjenovnikVp1[#Data], 3, FALSE)</f>
        <v>0.45</v>
      </c>
    </row>
    <row r="86" spans="2:14" x14ac:dyDescent="0.25">
      <c r="B86" t="s">
        <v>1378</v>
      </c>
      <c r="C86" t="s">
        <v>1379</v>
      </c>
      <c r="D86" t="s">
        <v>222</v>
      </c>
      <c r="E86" s="10">
        <f>VLOOKUP(B86,[1]!Table_elnos2k3_ElnosReports_ArtikalCjenovnikVp1[#Data], 3, FALSE)</f>
        <v>0.53</v>
      </c>
    </row>
    <row r="87" spans="2:14" x14ac:dyDescent="0.25">
      <c r="B87" t="s">
        <v>1380</v>
      </c>
      <c r="C87" t="s">
        <v>1381</v>
      </c>
      <c r="D87" t="s">
        <v>222</v>
      </c>
      <c r="E87" s="10">
        <f>VLOOKUP(B87,[1]!Table_elnos2k3_ElnosReports_ArtikalCjenovnikVp1[#Data], 3, FALSE)</f>
        <v>0.63</v>
      </c>
    </row>
    <row r="88" spans="2:14" x14ac:dyDescent="0.25">
      <c r="B88" t="s">
        <v>1382</v>
      </c>
      <c r="C88" t="s">
        <v>1383</v>
      </c>
      <c r="D88" t="s">
        <v>222</v>
      </c>
      <c r="E88" s="10">
        <f>VLOOKUP(B88,[1]!Table_elnos2k3_ElnosReports_ArtikalCjenovnikVp1[#Data], 3, FALSE)</f>
        <v>0.72</v>
      </c>
    </row>
    <row r="89" spans="2:14" x14ac:dyDescent="0.25">
      <c r="B89" t="s">
        <v>1384</v>
      </c>
      <c r="C89" t="s">
        <v>1385</v>
      </c>
      <c r="D89" t="s">
        <v>222</v>
      </c>
      <c r="E89" s="10">
        <f>VLOOKUP(B89,[1]!Table_elnos2k3_ElnosReports_ArtikalCjenovnikVp1[#Data], 3, FALSE)</f>
        <v>0.82</v>
      </c>
    </row>
    <row r="90" spans="2:14" x14ac:dyDescent="0.25">
      <c r="B90" t="s">
        <v>1386</v>
      </c>
      <c r="C90" t="s">
        <v>1387</v>
      </c>
      <c r="D90" t="s">
        <v>222</v>
      </c>
      <c r="E90" s="10">
        <f>VLOOKUP(B90,[1]!Table_elnos2k3_ElnosReports_ArtikalCjenovnikVp1[#Data], 3, FALSE)</f>
        <v>0.9</v>
      </c>
    </row>
    <row r="91" spans="2:14" x14ac:dyDescent="0.25">
      <c r="B91" t="s">
        <v>1388</v>
      </c>
      <c r="C91" t="s">
        <v>1389</v>
      </c>
      <c r="D91" t="s">
        <v>222</v>
      </c>
      <c r="E91" s="10">
        <f>VLOOKUP(B91,[1]!Table_elnos2k3_ElnosReports_ArtikalCjenovnikVp1[#Data], 3, FALSE)</f>
        <v>1.06</v>
      </c>
    </row>
    <row r="92" spans="2:14" x14ac:dyDescent="0.25">
      <c r="B92" t="s">
        <v>1390</v>
      </c>
      <c r="C92" t="s">
        <v>1391</v>
      </c>
      <c r="D92" t="s">
        <v>222</v>
      </c>
      <c r="E92" s="10">
        <f>VLOOKUP(B92,[1]!Table_elnos2k3_ElnosReports_ArtikalCjenovnikVp1[#Data], 3, FALSE)</f>
        <v>1</v>
      </c>
      <c r="L92" t="s">
        <v>0</v>
      </c>
      <c r="N92" t="s">
        <v>0</v>
      </c>
    </row>
    <row r="93" spans="2:14" x14ac:dyDescent="0.25">
      <c r="B93" t="s">
        <v>1392</v>
      </c>
      <c r="C93" t="s">
        <v>1393</v>
      </c>
      <c r="D93" t="s">
        <v>222</v>
      </c>
      <c r="E93" s="10">
        <f>VLOOKUP(B93,[1]!Table_elnos2k3_ElnosReports_ArtikalCjenovnikVp1[#Data], 3, FALSE)</f>
        <v>1.0900000000000001</v>
      </c>
    </row>
    <row r="94" spans="2:14" x14ac:dyDescent="0.25">
      <c r="B94" t="s">
        <v>1394</v>
      </c>
      <c r="C94" t="s">
        <v>1395</v>
      </c>
      <c r="D94" t="s">
        <v>222</v>
      </c>
      <c r="E94" s="10">
        <f>VLOOKUP(B94,[1]!Table_elnos2k3_ElnosReports_ArtikalCjenovnikVp1[#Data], 3, FALSE)</f>
        <v>1.32</v>
      </c>
    </row>
    <row r="95" spans="2:14" x14ac:dyDescent="0.25">
      <c r="B95" t="s">
        <v>1396</v>
      </c>
      <c r="C95" t="s">
        <v>1397</v>
      </c>
      <c r="D95" t="s">
        <v>222</v>
      </c>
      <c r="E95" s="10">
        <f>VLOOKUP(B95,[1]!Table_elnos2k3_ElnosReports_ArtikalCjenovnikVp1[#Data], 3, FALSE)</f>
        <v>1.7</v>
      </c>
    </row>
    <row r="96" spans="2:14" ht="15.75" x14ac:dyDescent="0.25">
      <c r="B96" s="16" t="s">
        <v>0</v>
      </c>
      <c r="C96" s="17" t="s">
        <v>1398</v>
      </c>
      <c r="D96" s="16" t="s">
        <v>0</v>
      </c>
      <c r="E96" s="15"/>
      <c r="F96" s="16"/>
    </row>
    <row r="97" spans="2:5" x14ac:dyDescent="0.25">
      <c r="B97" t="s">
        <v>1399</v>
      </c>
      <c r="C97" t="s">
        <v>1400</v>
      </c>
      <c r="D97" t="s">
        <v>222</v>
      </c>
      <c r="E97" s="10">
        <f>VLOOKUP(B97,[1]!Table_elnos2k3_ElnosReports_ArtikalCjenovnikVp1[#Data], 3, FALSE)</f>
        <v>0.14000000000000001</v>
      </c>
    </row>
    <row r="98" spans="2:5" x14ac:dyDescent="0.25">
      <c r="B98" t="s">
        <v>1401</v>
      </c>
      <c r="C98" t="s">
        <v>1402</v>
      </c>
      <c r="D98" t="s">
        <v>222</v>
      </c>
      <c r="E98" s="10">
        <f>VLOOKUP(B98,[1]!Table_elnos2k3_ElnosReports_ArtikalCjenovnikVp1[#Data], 3, FALSE)</f>
        <v>0.17</v>
      </c>
    </row>
    <row r="99" spans="2:5" x14ac:dyDescent="0.25">
      <c r="B99" t="s">
        <v>1403</v>
      </c>
      <c r="C99" t="s">
        <v>1404</v>
      </c>
      <c r="D99" t="s">
        <v>222</v>
      </c>
      <c r="E99" s="10">
        <f>VLOOKUP(B99,[1]!Table_elnos2k3_ElnosReports_ArtikalCjenovnikVp1[#Data], 3, FALSE)</f>
        <v>0.22</v>
      </c>
    </row>
    <row r="100" spans="2:5" x14ac:dyDescent="0.25">
      <c r="B100" t="s">
        <v>1405</v>
      </c>
      <c r="C100" t="s">
        <v>1406</v>
      </c>
      <c r="D100" t="s">
        <v>222</v>
      </c>
      <c r="E100" s="10">
        <f>VLOOKUP(B100,[1]!Table_elnos2k3_ElnosReports_ArtikalCjenovnikVp1[#Data], 3, FALSE)</f>
        <v>0.24</v>
      </c>
    </row>
    <row r="101" spans="2:5" x14ac:dyDescent="0.25">
      <c r="B101" t="s">
        <v>1407</v>
      </c>
      <c r="C101" t="s">
        <v>1408</v>
      </c>
      <c r="D101" t="s">
        <v>222</v>
      </c>
      <c r="E101" s="10">
        <f>VLOOKUP(B101,[1]!Table_elnos2k3_ElnosReports_ArtikalCjenovnikVp1[#Data], 3, FALSE)</f>
        <v>0.47</v>
      </c>
    </row>
    <row r="102" spans="2:5" x14ac:dyDescent="0.25">
      <c r="B102" t="s">
        <v>1409</v>
      </c>
      <c r="C102" t="s">
        <v>1410</v>
      </c>
      <c r="D102" t="s">
        <v>222</v>
      </c>
      <c r="E102" s="10">
        <f>VLOOKUP(B102,[1]!Table_elnos2k3_ElnosReports_ArtikalCjenovnikVp1[#Data], 3, FALSE)</f>
        <v>0.49</v>
      </c>
    </row>
    <row r="103" spans="2:5" x14ac:dyDescent="0.25">
      <c r="B103" t="s">
        <v>1411</v>
      </c>
      <c r="C103" t="s">
        <v>1412</v>
      </c>
      <c r="D103" t="s">
        <v>222</v>
      </c>
      <c r="E103" s="10">
        <f>VLOOKUP(B103,[1]!Table_elnos2k3_ElnosReports_ArtikalCjenovnikVp1[#Data], 3, FALSE)</f>
        <v>0.48</v>
      </c>
    </row>
    <row r="104" spans="2:5" x14ac:dyDescent="0.25">
      <c r="B104" t="s">
        <v>1413</v>
      </c>
      <c r="C104" t="s">
        <v>1414</v>
      </c>
      <c r="D104" t="s">
        <v>222</v>
      </c>
      <c r="E104" s="10">
        <f>VLOOKUP(B104,[1]!Table_elnos2k3_ElnosReports_ArtikalCjenovnikVp1[#Data], 3, FALSE)</f>
        <v>0.55000000000000004</v>
      </c>
    </row>
    <row r="105" spans="2:5" x14ac:dyDescent="0.25">
      <c r="B105" t="s">
        <v>1415</v>
      </c>
      <c r="C105" t="s">
        <v>1416</v>
      </c>
      <c r="D105" t="s">
        <v>222</v>
      </c>
      <c r="E105" s="10">
        <f>VLOOKUP(B105,[1]!Table_elnos2k3_ElnosReports_ArtikalCjenovnikVp1[#Data], 3, FALSE)</f>
        <v>0.76</v>
      </c>
    </row>
    <row r="106" spans="2:5" x14ac:dyDescent="0.25">
      <c r="B106" t="s">
        <v>1417</v>
      </c>
      <c r="C106" t="s">
        <v>1418</v>
      </c>
      <c r="D106" t="s">
        <v>222</v>
      </c>
      <c r="E106" s="10">
        <f>VLOOKUP(B106,[1]!Table_elnos2k3_ElnosReports_ArtikalCjenovnikVp1[#Data], 3, FALSE)</f>
        <v>0.81</v>
      </c>
    </row>
    <row r="107" spans="2:5" x14ac:dyDescent="0.25">
      <c r="B107" t="s">
        <v>1419</v>
      </c>
      <c r="C107" t="s">
        <v>1420</v>
      </c>
      <c r="D107" t="s">
        <v>222</v>
      </c>
      <c r="E107" s="10">
        <f>VLOOKUP(B107,[1]!Table_elnos2k3_ElnosReports_ArtikalCjenovnikVp1[#Data], 3, FALSE)</f>
        <v>1.1499999999999999</v>
      </c>
    </row>
    <row r="108" spans="2:5" x14ac:dyDescent="0.25">
      <c r="B108" t="s">
        <v>1421</v>
      </c>
      <c r="C108" t="s">
        <v>1422</v>
      </c>
      <c r="D108" t="s">
        <v>222</v>
      </c>
      <c r="E108" s="10">
        <f>VLOOKUP(B108,[1]!Table_elnos2k3_ElnosReports_ArtikalCjenovnikVp1[#Data], 3, FALSE)</f>
        <v>1.2</v>
      </c>
    </row>
    <row r="109" spans="2:5" x14ac:dyDescent="0.25">
      <c r="B109" t="s">
        <v>1423</v>
      </c>
      <c r="C109" t="s">
        <v>1424</v>
      </c>
      <c r="D109" t="s">
        <v>222</v>
      </c>
      <c r="E109" s="10">
        <f>VLOOKUP(B109,[1]!Table_elnos2k3_ElnosReports_ArtikalCjenovnikVp1[#Data], 3, FALSE)</f>
        <v>1.69</v>
      </c>
    </row>
    <row r="110" spans="2:5" x14ac:dyDescent="0.25">
      <c r="B110" t="s">
        <v>1425</v>
      </c>
      <c r="C110" t="s">
        <v>1426</v>
      </c>
      <c r="D110" t="s">
        <v>222</v>
      </c>
      <c r="E110" s="10">
        <f>VLOOKUP(B110,[1]!Table_elnos2k3_ElnosReports_ArtikalCjenovnikVp1[#Data], 3, FALSE)</f>
        <v>1.82</v>
      </c>
    </row>
    <row r="111" spans="2:5" x14ac:dyDescent="0.25">
      <c r="B111" t="s">
        <v>1427</v>
      </c>
      <c r="C111" t="s">
        <v>1428</v>
      </c>
      <c r="D111" t="s">
        <v>222</v>
      </c>
      <c r="E111" s="10">
        <f>VLOOKUP(B111,[1]!Table_elnos2k3_ElnosReports_ArtikalCjenovnikVp1[#Data], 3, FALSE)</f>
        <v>2.38</v>
      </c>
    </row>
    <row r="112" spans="2:5" x14ac:dyDescent="0.25">
      <c r="B112" t="s">
        <v>1429</v>
      </c>
      <c r="C112" t="s">
        <v>1430</v>
      </c>
      <c r="D112" t="s">
        <v>222</v>
      </c>
      <c r="E112" s="10">
        <f>VLOOKUP(B112,[1]!Table_elnos2k3_ElnosReports_ArtikalCjenovnikVp1[#Data], 3, FALSE)</f>
        <v>2.5099999999999998</v>
      </c>
    </row>
    <row r="113" spans="2:14" x14ac:dyDescent="0.25">
      <c r="B113" t="s">
        <v>1431</v>
      </c>
      <c r="C113" t="s">
        <v>1432</v>
      </c>
      <c r="D113" t="s">
        <v>222</v>
      </c>
      <c r="E113" s="10">
        <f>VLOOKUP(B113,[1]!Table_elnos2k3_ElnosReports_ArtikalCjenovnikVp1[#Data], 3, FALSE)</f>
        <v>3.75</v>
      </c>
    </row>
    <row r="114" spans="2:14" x14ac:dyDescent="0.25">
      <c r="B114" t="s">
        <v>1433</v>
      </c>
      <c r="C114" t="s">
        <v>1434</v>
      </c>
      <c r="D114" t="s">
        <v>222</v>
      </c>
      <c r="E114" s="10">
        <f>VLOOKUP(B114,[1]!Table_elnos2k3_ElnosReports_ArtikalCjenovnikVp1[#Data], 3, FALSE)</f>
        <v>3.79</v>
      </c>
    </row>
    <row r="115" spans="2:14" x14ac:dyDescent="0.25">
      <c r="B115" t="s">
        <v>1435</v>
      </c>
      <c r="C115" t="s">
        <v>1436</v>
      </c>
      <c r="D115" t="s">
        <v>222</v>
      </c>
      <c r="E115" s="10">
        <f>VLOOKUP(B115,[1]!Table_elnos2k3_ElnosReports_ArtikalCjenovnikVp1[#Data], 3, FALSE)</f>
        <v>4.4800000000000004</v>
      </c>
    </row>
    <row r="116" spans="2:14" x14ac:dyDescent="0.25">
      <c r="B116" t="s">
        <v>1437</v>
      </c>
      <c r="C116" t="s">
        <v>1438</v>
      </c>
      <c r="D116" t="s">
        <v>222</v>
      </c>
      <c r="E116" s="10">
        <f>VLOOKUP(B116,[1]!Table_elnos2k3_ElnosReports_ArtikalCjenovnikVp1[#Data], 3, FALSE)</f>
        <v>4.83</v>
      </c>
    </row>
    <row r="117" spans="2:14" x14ac:dyDescent="0.25">
      <c r="B117" t="s">
        <v>1439</v>
      </c>
      <c r="C117" t="s">
        <v>1440</v>
      </c>
      <c r="D117" t="s">
        <v>222</v>
      </c>
      <c r="E117" s="10">
        <f>VLOOKUP(B117,[1]!Table_elnos2k3_ElnosReports_ArtikalCjenovnikVp1[#Data], 3, FALSE)</f>
        <v>5.08</v>
      </c>
      <c r="L117" t="s">
        <v>0</v>
      </c>
      <c r="N117" t="s">
        <v>0</v>
      </c>
    </row>
    <row r="118" spans="2:14" x14ac:dyDescent="0.25">
      <c r="B118" t="s">
        <v>1441</v>
      </c>
      <c r="C118" t="s">
        <v>1442</v>
      </c>
      <c r="D118" t="s">
        <v>222</v>
      </c>
      <c r="E118" s="10">
        <f>VLOOKUP(B118,[1]!Table_elnos2k3_ElnosReports_ArtikalCjenovnikVp1[#Data], 3, FALSE)</f>
        <v>6.3</v>
      </c>
    </row>
    <row r="119" spans="2:14" x14ac:dyDescent="0.25">
      <c r="B119" t="s">
        <v>1443</v>
      </c>
      <c r="C119" t="s">
        <v>1444</v>
      </c>
      <c r="D119" t="s">
        <v>222</v>
      </c>
      <c r="E119" s="10">
        <f>VLOOKUP(B119,[1]!Table_elnos2k3_ElnosReports_ArtikalCjenovnikVp1[#Data], 3, FALSE)</f>
        <v>6.79</v>
      </c>
    </row>
    <row r="120" spans="2:14" x14ac:dyDescent="0.25">
      <c r="B120" t="s">
        <v>1445</v>
      </c>
      <c r="C120" t="s">
        <v>1446</v>
      </c>
      <c r="D120" t="s">
        <v>222</v>
      </c>
      <c r="E120" s="10">
        <f>VLOOKUP(B120,[1]!Table_elnos2k3_ElnosReports_ArtikalCjenovnikVp1[#Data], 3, FALSE)</f>
        <v>9.5</v>
      </c>
    </row>
    <row r="121" spans="2:14" x14ac:dyDescent="0.25">
      <c r="B121" t="s">
        <v>1447</v>
      </c>
      <c r="C121" t="s">
        <v>1448</v>
      </c>
      <c r="D121" t="s">
        <v>222</v>
      </c>
      <c r="E121" s="10">
        <f>VLOOKUP(B121,[1]!Table_elnos2k3_ElnosReports_ArtikalCjenovnikVp1[#Data], 3, FALSE)</f>
        <v>17.52</v>
      </c>
    </row>
    <row r="122" spans="2:14" x14ac:dyDescent="0.25">
      <c r="B122" t="s">
        <v>1449</v>
      </c>
      <c r="C122" t="s">
        <v>1450</v>
      </c>
      <c r="D122" t="s">
        <v>222</v>
      </c>
      <c r="E122" s="10">
        <f>VLOOKUP(B122,[1]!Table_elnos2k3_ElnosReports_ArtikalCjenovnikVp1[#Data], 3, FALSE)</f>
        <v>18.989999999999998</v>
      </c>
    </row>
    <row r="123" spans="2:14" ht="15.75" x14ac:dyDescent="0.25">
      <c r="B123" s="16" t="s">
        <v>0</v>
      </c>
      <c r="C123" s="17" t="s">
        <v>1451</v>
      </c>
      <c r="D123" s="16" t="s">
        <v>0</v>
      </c>
      <c r="E123" s="15"/>
      <c r="F123" s="16"/>
    </row>
    <row r="124" spans="2:14" x14ac:dyDescent="0.25">
      <c r="B124" t="s">
        <v>1452</v>
      </c>
      <c r="C124" t="s">
        <v>1453</v>
      </c>
      <c r="D124" t="s">
        <v>222</v>
      </c>
      <c r="E124" s="10">
        <f>VLOOKUP(B124,[1]!Table_elnos2k3_ElnosReports_ArtikalCjenovnikVp1[#Data], 3, FALSE)</f>
        <v>0.14000000000000001</v>
      </c>
    </row>
    <row r="125" spans="2:14" x14ac:dyDescent="0.25">
      <c r="B125" t="s">
        <v>1454</v>
      </c>
      <c r="C125" t="s">
        <v>1455</v>
      </c>
      <c r="D125" t="s">
        <v>222</v>
      </c>
      <c r="E125" s="10">
        <f>VLOOKUP(B125,[1]!Table_elnos2k3_ElnosReports_ArtikalCjenovnikVp1[#Data], 3, FALSE)</f>
        <v>0.22</v>
      </c>
    </row>
    <row r="126" spans="2:14" x14ac:dyDescent="0.25">
      <c r="B126" t="s">
        <v>1456</v>
      </c>
      <c r="C126" t="s">
        <v>1457</v>
      </c>
      <c r="D126" t="s">
        <v>222</v>
      </c>
      <c r="E126" s="10">
        <f>VLOOKUP(B126,[1]!Table_elnos2k3_ElnosReports_ArtikalCjenovnikVp1[#Data], 3, FALSE)</f>
        <v>0.08</v>
      </c>
    </row>
    <row r="127" spans="2:14" x14ac:dyDescent="0.25">
      <c r="B127" t="s">
        <v>1458</v>
      </c>
      <c r="C127" t="s">
        <v>1459</v>
      </c>
      <c r="D127" t="s">
        <v>222</v>
      </c>
      <c r="E127" s="10">
        <f>VLOOKUP(B127,[1]!Table_elnos2k3_ElnosReports_ArtikalCjenovnikVp1[#Data], 3, FALSE)</f>
        <v>0.12</v>
      </c>
    </row>
    <row r="128" spans="2:14" x14ac:dyDescent="0.25">
      <c r="B128" t="s">
        <v>1460</v>
      </c>
      <c r="C128" t="s">
        <v>1461</v>
      </c>
      <c r="D128" t="s">
        <v>222</v>
      </c>
      <c r="E128" s="10">
        <f>VLOOKUP(B128,[1]!Table_elnos2k3_ElnosReports_ArtikalCjenovnikVp1[#Data], 3, FALSE)</f>
        <v>0.17</v>
      </c>
    </row>
    <row r="129" spans="2:14" x14ac:dyDescent="0.25">
      <c r="B129" t="s">
        <v>1462</v>
      </c>
      <c r="C129" t="s">
        <v>1463</v>
      </c>
      <c r="D129" t="s">
        <v>222</v>
      </c>
      <c r="E129" s="10">
        <f>VLOOKUP(B129,[1]!Table_elnos2k3_ElnosReports_ArtikalCjenovnikVp1[#Data], 3, FALSE)</f>
        <v>0.39</v>
      </c>
    </row>
    <row r="130" spans="2:14" x14ac:dyDescent="0.25">
      <c r="B130" t="s">
        <v>1464</v>
      </c>
      <c r="C130" t="s">
        <v>1465</v>
      </c>
      <c r="D130" t="s">
        <v>222</v>
      </c>
      <c r="E130" s="10">
        <f>VLOOKUP(B130,[1]!Table_elnos2k3_ElnosReports_ArtikalCjenovnikVp1[#Data], 3, FALSE)</f>
        <v>0.74</v>
      </c>
    </row>
    <row r="131" spans="2:14" x14ac:dyDescent="0.25">
      <c r="B131" t="s">
        <v>1466</v>
      </c>
      <c r="C131" t="s">
        <v>1467</v>
      </c>
      <c r="D131" t="s">
        <v>222</v>
      </c>
      <c r="E131" s="10">
        <f>VLOOKUP(B131,[1]!Table_elnos2k3_ElnosReports_ArtikalCjenovnikVp1[#Data], 3, FALSE)</f>
        <v>0.98</v>
      </c>
    </row>
    <row r="132" spans="2:14" x14ac:dyDescent="0.25">
      <c r="B132" t="s">
        <v>1468</v>
      </c>
      <c r="C132" t="s">
        <v>1469</v>
      </c>
      <c r="D132" t="s">
        <v>222</v>
      </c>
      <c r="E132" s="10">
        <f>VLOOKUP(B132,[1]!Table_elnos2k3_ElnosReports_ArtikalCjenovnikVp1[#Data], 3, FALSE)</f>
        <v>1.36</v>
      </c>
    </row>
    <row r="133" spans="2:14" x14ac:dyDescent="0.25">
      <c r="B133" t="s">
        <v>1470</v>
      </c>
      <c r="C133" t="s">
        <v>1471</v>
      </c>
      <c r="D133" t="s">
        <v>222</v>
      </c>
      <c r="E133" s="10">
        <f>VLOOKUP(B133,[1]!Table_elnos2k3_ElnosReports_ArtikalCjenovnikVp1[#Data], 3, FALSE)</f>
        <v>2.6</v>
      </c>
    </row>
    <row r="134" spans="2:14" x14ac:dyDescent="0.25">
      <c r="B134" t="s">
        <v>1472</v>
      </c>
      <c r="C134" t="s">
        <v>1473</v>
      </c>
      <c r="D134" t="s">
        <v>222</v>
      </c>
      <c r="E134" s="10">
        <f>VLOOKUP(B134,[1]!Table_elnos2k3_ElnosReports_ArtikalCjenovnikVp1[#Data], 3, FALSE)</f>
        <v>3.86</v>
      </c>
    </row>
    <row r="135" spans="2:14" x14ac:dyDescent="0.25">
      <c r="B135" t="s">
        <v>1474</v>
      </c>
      <c r="C135" t="s">
        <v>1475</v>
      </c>
      <c r="D135" t="s">
        <v>222</v>
      </c>
      <c r="E135" s="10">
        <f>VLOOKUP(B135,[1]!Table_elnos2k3_ElnosReports_ArtikalCjenovnikVp1[#Data], 3, FALSE)</f>
        <v>4.7699999999999996</v>
      </c>
    </row>
    <row r="136" spans="2:14" x14ac:dyDescent="0.25">
      <c r="B136" t="s">
        <v>1476</v>
      </c>
      <c r="C136" t="s">
        <v>1477</v>
      </c>
      <c r="D136" t="s">
        <v>222</v>
      </c>
      <c r="E136" s="10">
        <f>VLOOKUP(B136,[1]!Table_elnos2k3_ElnosReports_ArtikalCjenovnikVp1[#Data], 3, FALSE)</f>
        <v>5.81</v>
      </c>
    </row>
    <row r="137" spans="2:14" x14ac:dyDescent="0.25">
      <c r="B137" t="s">
        <v>1478</v>
      </c>
      <c r="C137" t="s">
        <v>1479</v>
      </c>
      <c r="D137" t="s">
        <v>222</v>
      </c>
      <c r="E137" s="10">
        <f>VLOOKUP(B137,[1]!Table_elnos2k3_ElnosReports_ArtikalCjenovnikVp1[#Data], 3, FALSE)</f>
        <v>8.11</v>
      </c>
    </row>
    <row r="138" spans="2:14" x14ac:dyDescent="0.25">
      <c r="B138" t="s">
        <v>1480</v>
      </c>
      <c r="C138" t="s">
        <v>1481</v>
      </c>
      <c r="D138" t="s">
        <v>222</v>
      </c>
      <c r="E138" s="10">
        <f>VLOOKUP(B138,[1]!Table_elnos2k3_ElnosReports_ArtikalCjenovnikVp1[#Data], 3, FALSE)</f>
        <v>7.99</v>
      </c>
    </row>
    <row r="139" spans="2:14" x14ac:dyDescent="0.25">
      <c r="B139" t="s">
        <v>1482</v>
      </c>
      <c r="C139" t="s">
        <v>1483</v>
      </c>
      <c r="D139" t="s">
        <v>222</v>
      </c>
      <c r="E139" s="10">
        <f>VLOOKUP(B139,[1]!Table_elnos2k3_ElnosReports_ArtikalCjenovnikVp1[#Data], 3, FALSE)</f>
        <v>11.65</v>
      </c>
      <c r="L139" t="s">
        <v>0</v>
      </c>
      <c r="N139" t="s">
        <v>0</v>
      </c>
    </row>
    <row r="140" spans="2:14" x14ac:dyDescent="0.25">
      <c r="B140" t="s">
        <v>1484</v>
      </c>
      <c r="C140" t="s">
        <v>1485</v>
      </c>
      <c r="D140" t="s">
        <v>222</v>
      </c>
      <c r="E140" s="10">
        <f>VLOOKUP(B140,[1]!Table_elnos2k3_ElnosReports_ArtikalCjenovnikVp1[#Data], 3, FALSE)</f>
        <v>14.44</v>
      </c>
    </row>
    <row r="141" spans="2:14" x14ac:dyDescent="0.25">
      <c r="B141" t="s">
        <v>1486</v>
      </c>
      <c r="C141" t="s">
        <v>1487</v>
      </c>
      <c r="D141" t="s">
        <v>222</v>
      </c>
      <c r="E141" s="10">
        <f>VLOOKUP(B141,[1]!Table_elnos2k3_ElnosReports_ArtikalCjenovnikVp1[#Data], 3, FALSE)</f>
        <v>21.5</v>
      </c>
    </row>
    <row r="142" spans="2:14" ht="15.75" x14ac:dyDescent="0.25">
      <c r="B142" s="16"/>
      <c r="C142" s="17" t="s">
        <v>1488</v>
      </c>
      <c r="D142" s="16"/>
      <c r="E142" s="15"/>
      <c r="F142" s="16"/>
    </row>
    <row r="143" spans="2:14" x14ac:dyDescent="0.25">
      <c r="B143" t="s">
        <v>1489</v>
      </c>
      <c r="C143" t="s">
        <v>1490</v>
      </c>
      <c r="D143" t="s">
        <v>1231</v>
      </c>
      <c r="E143" s="10">
        <f>VLOOKUP(B143,[1]!Table_elnos2k3_ElnosReports_ArtikalCjenovnikVp1[#Data], 3, FALSE)</f>
        <v>12.7</v>
      </c>
    </row>
    <row r="144" spans="2:14" x14ac:dyDescent="0.25">
      <c r="B144" t="s">
        <v>1491</v>
      </c>
      <c r="C144" t="s">
        <v>1492</v>
      </c>
      <c r="D144" t="s">
        <v>1231</v>
      </c>
      <c r="E144" s="10">
        <f>VLOOKUP(B144,[1]!Table_elnos2k3_ElnosReports_ArtikalCjenovnikVp1[#Data], 3, FALSE)</f>
        <v>14.77</v>
      </c>
    </row>
    <row r="145" spans="2:6" x14ac:dyDescent="0.25">
      <c r="B145" t="s">
        <v>1493</v>
      </c>
      <c r="C145" t="s">
        <v>1494</v>
      </c>
      <c r="D145" t="s">
        <v>1231</v>
      </c>
      <c r="E145" s="10">
        <f>VLOOKUP(B145,[1]!Table_elnos2k3_ElnosReports_ArtikalCjenovnikVp1[#Data], 3, FALSE)</f>
        <v>18.28</v>
      </c>
    </row>
    <row r="146" spans="2:6" x14ac:dyDescent="0.25">
      <c r="B146" t="s">
        <v>1495</v>
      </c>
      <c r="C146" t="s">
        <v>1496</v>
      </c>
      <c r="D146" t="s">
        <v>1231</v>
      </c>
      <c r="E146" s="10">
        <f>VLOOKUP(B146,[1]!Table_elnos2k3_ElnosReports_ArtikalCjenovnikVp1[#Data], 3, FALSE)</f>
        <v>20.84</v>
      </c>
    </row>
    <row r="147" spans="2:6" x14ac:dyDescent="0.25">
      <c r="B147" t="s">
        <v>1497</v>
      </c>
      <c r="C147" t="s">
        <v>1498</v>
      </c>
      <c r="D147" t="s">
        <v>1231</v>
      </c>
      <c r="E147" s="10">
        <f>VLOOKUP(B147,[1]!Table_elnos2k3_ElnosReports_ArtikalCjenovnikVp1[#Data], 3, FALSE)</f>
        <v>24.1</v>
      </c>
    </row>
    <row r="148" spans="2:6" ht="15.75" x14ac:dyDescent="0.25">
      <c r="B148" s="16"/>
      <c r="C148" s="17" t="s">
        <v>1499</v>
      </c>
      <c r="D148" s="16"/>
      <c r="E148" s="15"/>
      <c r="F148" s="16"/>
    </row>
    <row r="149" spans="2:6" x14ac:dyDescent="0.25">
      <c r="B149" t="s">
        <v>1500</v>
      </c>
      <c r="C149" t="s">
        <v>1501</v>
      </c>
      <c r="D149" t="s">
        <v>1231</v>
      </c>
      <c r="E149" s="10">
        <f>VLOOKUP(B149,[1]!Table_elnos2k3_ElnosReports_ArtikalCjenovnikVp1[#Data], 3, FALSE)</f>
        <v>17.04</v>
      </c>
    </row>
    <row r="150" spans="2:6" x14ac:dyDescent="0.25">
      <c r="B150" t="s">
        <v>1502</v>
      </c>
      <c r="C150" t="s">
        <v>1503</v>
      </c>
      <c r="D150" t="s">
        <v>1231</v>
      </c>
      <c r="E150" s="10">
        <f>VLOOKUP(B150,[1]!Table_elnos2k3_ElnosReports_ArtikalCjenovnikVp1[#Data], 3, FALSE)</f>
        <v>24.2</v>
      </c>
    </row>
    <row r="151" spans="2:6" x14ac:dyDescent="0.25">
      <c r="B151" t="s">
        <v>1504</v>
      </c>
      <c r="C151" t="s">
        <v>1505</v>
      </c>
      <c r="D151" t="s">
        <v>1231</v>
      </c>
      <c r="E151" s="10">
        <f>VLOOKUP(B151,[1]!Table_elnos2k3_ElnosReports_ArtikalCjenovnikVp1[#Data], 3, FALSE)</f>
        <v>14.77</v>
      </c>
    </row>
    <row r="152" spans="2:6" x14ac:dyDescent="0.25">
      <c r="B152" t="s">
        <v>1506</v>
      </c>
      <c r="C152" t="s">
        <v>1507</v>
      </c>
      <c r="D152" t="s">
        <v>1231</v>
      </c>
      <c r="E152" s="10">
        <f>VLOOKUP(B152,[1]!Table_elnos2k3_ElnosReports_ArtikalCjenovnikVp1[#Data], 3, FALSE)</f>
        <v>23.07</v>
      </c>
    </row>
    <row r="153" spans="2:6" x14ac:dyDescent="0.25">
      <c r="B153" t="s">
        <v>1508</v>
      </c>
      <c r="C153" t="s">
        <v>1509</v>
      </c>
      <c r="D153" t="s">
        <v>1231</v>
      </c>
      <c r="E153" s="10">
        <f>VLOOKUP(B153,[1]!Table_elnos2k3_ElnosReports_ArtikalCjenovnikVp1[#Data], 3, FALSE)</f>
        <v>18.5</v>
      </c>
    </row>
    <row r="154" spans="2:6" ht="15.75" x14ac:dyDescent="0.25">
      <c r="B154" s="16" t="s">
        <v>0</v>
      </c>
      <c r="C154" s="17" t="s">
        <v>1510</v>
      </c>
      <c r="D154" s="16" t="s">
        <v>0</v>
      </c>
      <c r="E154" s="15"/>
      <c r="F154" s="16"/>
    </row>
    <row r="155" spans="2:6" x14ac:dyDescent="0.25">
      <c r="B155" t="s">
        <v>1511</v>
      </c>
      <c r="C155" t="s">
        <v>1512</v>
      </c>
      <c r="D155" t="s">
        <v>222</v>
      </c>
      <c r="E155" s="10">
        <f>VLOOKUP(B155,[1]!Table_elnos2k3_ElnosReports_ArtikalCjenovnikVp1[#Data], 3, FALSE)</f>
        <v>0.15</v>
      </c>
    </row>
    <row r="156" spans="2:6" x14ac:dyDescent="0.25">
      <c r="B156" t="s">
        <v>1513</v>
      </c>
      <c r="C156" t="s">
        <v>1514</v>
      </c>
      <c r="D156" t="s">
        <v>222</v>
      </c>
      <c r="E156" s="10">
        <f>VLOOKUP(B156,[1]!Table_elnos2k3_ElnosReports_ArtikalCjenovnikVp1[#Data], 3, FALSE)</f>
        <v>0.15</v>
      </c>
    </row>
    <row r="157" spans="2:6" x14ac:dyDescent="0.25">
      <c r="B157" t="s">
        <v>1515</v>
      </c>
      <c r="C157" t="s">
        <v>1516</v>
      </c>
      <c r="D157" t="s">
        <v>222</v>
      </c>
      <c r="E157" s="10">
        <f>VLOOKUP(B157,[1]!Table_elnos2k3_ElnosReports_ArtikalCjenovnikVp1[#Data], 3, FALSE)</f>
        <v>0.25</v>
      </c>
    </row>
    <row r="158" spans="2:6" ht="15.75" x14ac:dyDescent="0.25">
      <c r="B158" s="16"/>
      <c r="C158" s="17" t="s">
        <v>1517</v>
      </c>
      <c r="D158" s="16"/>
      <c r="E158" s="15"/>
      <c r="F158" s="16"/>
    </row>
    <row r="159" spans="2:6" x14ac:dyDescent="0.25">
      <c r="B159" t="s">
        <v>1518</v>
      </c>
      <c r="C159" t="s">
        <v>1519</v>
      </c>
      <c r="D159" t="s">
        <v>1231</v>
      </c>
      <c r="E159" s="10">
        <f>VLOOKUP(B159,[1]!Table_elnos2k3_ElnosReports_ArtikalCjenovnikVp1[#Data], 3, FALSE)</f>
        <v>15.85</v>
      </c>
    </row>
    <row r="160" spans="2:6" x14ac:dyDescent="0.25">
      <c r="B160" t="s">
        <v>1520</v>
      </c>
      <c r="C160" t="s">
        <v>1521</v>
      </c>
      <c r="D160" t="s">
        <v>1231</v>
      </c>
      <c r="E160" s="10">
        <f>VLOOKUP(B160,[1]!Table_elnos2k3_ElnosReports_ArtikalCjenovnikVp1[#Data], 3, FALSE)</f>
        <v>21.9</v>
      </c>
    </row>
    <row r="161" spans="2:6" ht="15.75" x14ac:dyDescent="0.25">
      <c r="B161" s="16"/>
      <c r="C161" s="17" t="s">
        <v>1522</v>
      </c>
      <c r="D161" s="16"/>
      <c r="E161" s="15"/>
      <c r="F161" s="16"/>
    </row>
    <row r="162" spans="2:6" x14ac:dyDescent="0.25">
      <c r="B162" t="s">
        <v>1523</v>
      </c>
      <c r="C162" t="s">
        <v>1524</v>
      </c>
      <c r="D162" t="s">
        <v>1231</v>
      </c>
      <c r="E162" s="10">
        <f>VLOOKUP(B162,[1]!Table_elnos2k3_ElnosReports_ArtikalCjenovnikVp1[#Data], 3, FALSE)</f>
        <v>19.23</v>
      </c>
    </row>
    <row r="163" spans="2:6" x14ac:dyDescent="0.25">
      <c r="B163" t="s">
        <v>1525</v>
      </c>
      <c r="C163" t="s">
        <v>1526</v>
      </c>
      <c r="D163" t="s">
        <v>1231</v>
      </c>
      <c r="E163" s="10">
        <f>VLOOKUP(B163,[1]!Table_elnos2k3_ElnosReports_ArtikalCjenovnikVp1[#Data], 3, FALSE)</f>
        <v>24.97</v>
      </c>
    </row>
    <row r="164" spans="2:6" x14ac:dyDescent="0.25">
      <c r="B164" t="s">
        <v>1527</v>
      </c>
      <c r="C164" t="s">
        <v>1528</v>
      </c>
      <c r="D164" t="s">
        <v>1231</v>
      </c>
      <c r="E164" s="10">
        <f>VLOOKUP(B164,[1]!Table_elnos2k3_ElnosReports_ArtikalCjenovnikVp1[#Data], 3, FALSE)</f>
        <v>11.43</v>
      </c>
    </row>
    <row r="165" spans="2:6" x14ac:dyDescent="0.25">
      <c r="B165" t="s">
        <v>1529</v>
      </c>
      <c r="C165" t="s">
        <v>1530</v>
      </c>
      <c r="D165" t="s">
        <v>1231</v>
      </c>
      <c r="E165" s="10">
        <f>VLOOKUP(B165,[1]!Table_elnos2k3_ElnosReports_ArtikalCjenovnikVp1[#Data], 3, FALSE)</f>
        <v>13.13</v>
      </c>
    </row>
    <row r="166" spans="2:6" x14ac:dyDescent="0.25">
      <c r="B166" t="s">
        <v>1531</v>
      </c>
      <c r="C166" t="s">
        <v>1532</v>
      </c>
      <c r="D166" t="s">
        <v>1231</v>
      </c>
      <c r="E166" s="10">
        <f>VLOOKUP(B166,[1]!Table_elnos2k3_ElnosReports_ArtikalCjenovnikVp1[#Data], 3, FALSE)</f>
        <v>13.99</v>
      </c>
    </row>
    <row r="167" spans="2:6" x14ac:dyDescent="0.25">
      <c r="B167" t="s">
        <v>1533</v>
      </c>
      <c r="C167" t="s">
        <v>1534</v>
      </c>
      <c r="D167" t="s">
        <v>1231</v>
      </c>
      <c r="E167" s="10">
        <f>VLOOKUP(B167,[1]!Table_elnos2k3_ElnosReports_ArtikalCjenovnikVp1[#Data], 3, FALSE)</f>
        <v>17.23</v>
      </c>
    </row>
    <row r="168" spans="2:6" x14ac:dyDescent="0.25">
      <c r="B168" t="s">
        <v>1535</v>
      </c>
      <c r="C168" t="s">
        <v>1536</v>
      </c>
      <c r="D168" t="s">
        <v>1231</v>
      </c>
      <c r="E168" s="10">
        <f>VLOOKUP(B168,[1]!Table_elnos2k3_ElnosReports_ArtikalCjenovnikVp1[#Data], 3, FALSE)</f>
        <v>21.29</v>
      </c>
    </row>
    <row r="169" spans="2:6" x14ac:dyDescent="0.25">
      <c r="B169" t="s">
        <v>1537</v>
      </c>
      <c r="C169" t="s">
        <v>1538</v>
      </c>
      <c r="D169" t="s">
        <v>1231</v>
      </c>
      <c r="E169" s="10">
        <f>VLOOKUP(B169,[1]!Table_elnos2k3_ElnosReports_ArtikalCjenovnikVp1[#Data], 3, FALSE)</f>
        <v>21.27</v>
      </c>
    </row>
    <row r="170" spans="2:6" x14ac:dyDescent="0.25">
      <c r="B170" t="s">
        <v>1539</v>
      </c>
      <c r="C170" t="s">
        <v>1540</v>
      </c>
      <c r="D170" t="s">
        <v>1231</v>
      </c>
      <c r="E170" s="10">
        <f>VLOOKUP(B170,[1]!Table_elnos2k3_ElnosReports_ArtikalCjenovnikVp1[#Data], 3, FALSE)</f>
        <v>30.4</v>
      </c>
    </row>
    <row r="171" spans="2:6" ht="15.75" x14ac:dyDescent="0.25">
      <c r="B171" s="16" t="s">
        <v>0</v>
      </c>
      <c r="C171" s="17" t="s">
        <v>1541</v>
      </c>
      <c r="D171" s="16" t="s">
        <v>0</v>
      </c>
      <c r="E171" s="15"/>
      <c r="F171" s="16"/>
    </row>
    <row r="172" spans="2:6" x14ac:dyDescent="0.25">
      <c r="B172" t="s">
        <v>1542</v>
      </c>
      <c r="C172" t="s">
        <v>1543</v>
      </c>
      <c r="D172" t="s">
        <v>2</v>
      </c>
      <c r="E172" s="10">
        <f>VLOOKUP(B172,[1]!Table_elnos2k3_ElnosReports_ArtikalCjenovnikVp1[#Data], 3, FALSE)</f>
        <v>82.53</v>
      </c>
    </row>
    <row r="173" spans="2:6" x14ac:dyDescent="0.25">
      <c r="B173" t="s">
        <v>1544</v>
      </c>
      <c r="C173" t="s">
        <v>1545</v>
      </c>
      <c r="D173" t="s">
        <v>2</v>
      </c>
      <c r="E173" s="10">
        <f>VLOOKUP(B173,[1]!Table_elnos2k3_ElnosReports_ArtikalCjenovnikVp1[#Data], 3, FALSE)</f>
        <v>137.1</v>
      </c>
    </row>
    <row r="174" spans="2:6" ht="15.75" x14ac:dyDescent="0.25">
      <c r="B174" s="16" t="s">
        <v>0</v>
      </c>
      <c r="C174" s="17" t="s">
        <v>1546</v>
      </c>
      <c r="D174" s="16" t="s">
        <v>0</v>
      </c>
      <c r="E174" s="15"/>
      <c r="F174" s="16"/>
    </row>
    <row r="175" spans="2:6" x14ac:dyDescent="0.25">
      <c r="B175" t="s">
        <v>1547</v>
      </c>
      <c r="C175" t="s">
        <v>1548</v>
      </c>
      <c r="D175" t="s">
        <v>222</v>
      </c>
      <c r="E175" s="10">
        <f>VLOOKUP(B175,[1]!Table_elnos2k3_ElnosReports_ArtikalCjenovnikVp1[#Data], 3, FALSE)</f>
        <v>52.83</v>
      </c>
    </row>
    <row r="176" spans="2:6" x14ac:dyDescent="0.25">
      <c r="B176" t="s">
        <v>1549</v>
      </c>
      <c r="C176" t="s">
        <v>1550</v>
      </c>
      <c r="D176" t="s">
        <v>222</v>
      </c>
      <c r="E176" s="10">
        <f>VLOOKUP(B176,[1]!Table_elnos2k3_ElnosReports_ArtikalCjenovnikVp1[#Data], 3, FALSE)</f>
        <v>40.1</v>
      </c>
    </row>
    <row r="177" spans="2:6" x14ac:dyDescent="0.25">
      <c r="B177" t="s">
        <v>1551</v>
      </c>
      <c r="C177" t="s">
        <v>1552</v>
      </c>
      <c r="D177" t="s">
        <v>222</v>
      </c>
      <c r="E177" s="10">
        <f>VLOOKUP(B177,[1]!Table_elnos2k3_ElnosReports_ArtikalCjenovnikVp1[#Data], 3, FALSE)</f>
        <v>48.2</v>
      </c>
    </row>
    <row r="178" spans="2:6" x14ac:dyDescent="0.25">
      <c r="B178" t="s">
        <v>1553</v>
      </c>
      <c r="C178" t="s">
        <v>1554</v>
      </c>
      <c r="D178" t="s">
        <v>222</v>
      </c>
      <c r="E178" s="10">
        <f>VLOOKUP(B178,[1]!Table_elnos2k3_ElnosReports_ArtikalCjenovnikVp1[#Data], 3, FALSE)</f>
        <v>37.020000000000003</v>
      </c>
    </row>
    <row r="179" spans="2:6" x14ac:dyDescent="0.25">
      <c r="B179" t="s">
        <v>1555</v>
      </c>
      <c r="C179" t="s">
        <v>1556</v>
      </c>
      <c r="D179" t="s">
        <v>222</v>
      </c>
      <c r="E179" s="10">
        <f>VLOOKUP(B179,[1]!Table_elnos2k3_ElnosReports_ArtikalCjenovnikVp1[#Data], 3, FALSE)</f>
        <v>169.5</v>
      </c>
    </row>
    <row r="180" spans="2:6" x14ac:dyDescent="0.25">
      <c r="B180" t="s">
        <v>1557</v>
      </c>
      <c r="C180" t="s">
        <v>1558</v>
      </c>
      <c r="D180" t="s">
        <v>222</v>
      </c>
      <c r="E180" s="10">
        <f>VLOOKUP(B180,[1]!Table_elnos2k3_ElnosReports_ArtikalCjenovnikVp1[#Data], 3, FALSE)</f>
        <v>43.81</v>
      </c>
    </row>
    <row r="181" spans="2:6" x14ac:dyDescent="0.25">
      <c r="B181" t="s">
        <v>1559</v>
      </c>
      <c r="C181" t="s">
        <v>1560</v>
      </c>
      <c r="D181" t="s">
        <v>222</v>
      </c>
      <c r="E181" s="10">
        <f>VLOOKUP(B181,[1]!Table_elnos2k3_ElnosReports_ArtikalCjenovnikVp1[#Data], 3, FALSE)</f>
        <v>0</v>
      </c>
    </row>
    <row r="182" spans="2:6" ht="15.75" x14ac:dyDescent="0.25">
      <c r="B182" s="16" t="s">
        <v>0</v>
      </c>
      <c r="C182" s="17" t="s">
        <v>1561</v>
      </c>
      <c r="D182" s="16" t="s">
        <v>0</v>
      </c>
      <c r="E182" s="15"/>
      <c r="F182" s="16"/>
    </row>
    <row r="183" spans="2:6" x14ac:dyDescent="0.25">
      <c r="B183" t="s">
        <v>1562</v>
      </c>
      <c r="C183" t="s">
        <v>1563</v>
      </c>
      <c r="D183" t="s">
        <v>222</v>
      </c>
      <c r="E183" s="10">
        <f>VLOOKUP(B183,[1]!Table_elnos2k3_ElnosReports_ArtikalCjenovnikVp1[#Data], 3, FALSE)</f>
        <v>16.21</v>
      </c>
    </row>
    <row r="184" spans="2:6" x14ac:dyDescent="0.25">
      <c r="B184" t="s">
        <v>1564</v>
      </c>
      <c r="C184" t="s">
        <v>1565</v>
      </c>
      <c r="D184" t="s">
        <v>222</v>
      </c>
      <c r="E184" s="10">
        <f>VLOOKUP(B184,[1]!Table_elnos2k3_ElnosReports_ArtikalCjenovnikVp1[#Data], 3, FALSE)</f>
        <v>7.14</v>
      </c>
    </row>
    <row r="185" spans="2:6" x14ac:dyDescent="0.25">
      <c r="B185" t="s">
        <v>1566</v>
      </c>
      <c r="C185" t="s">
        <v>1567</v>
      </c>
      <c r="D185" t="s">
        <v>222</v>
      </c>
      <c r="E185" s="10">
        <f>VLOOKUP(B185,[1]!Table_elnos2k3_ElnosReports_ArtikalCjenovnikVp1[#Data], 3, FALSE)</f>
        <v>7.08</v>
      </c>
    </row>
    <row r="186" spans="2:6" x14ac:dyDescent="0.25">
      <c r="B186" t="s">
        <v>1568</v>
      </c>
      <c r="C186" t="s">
        <v>1569</v>
      </c>
      <c r="D186" t="s">
        <v>222</v>
      </c>
      <c r="E186" s="10">
        <f>VLOOKUP(B186,[1]!Table_elnos2k3_ElnosReports_ArtikalCjenovnikVp1[#Data], 3, FALSE)</f>
        <v>7.64</v>
      </c>
    </row>
    <row r="187" spans="2:6" x14ac:dyDescent="0.25">
      <c r="B187" t="s">
        <v>1570</v>
      </c>
      <c r="C187" t="s">
        <v>1571</v>
      </c>
      <c r="D187" t="s">
        <v>222</v>
      </c>
      <c r="E187" s="10">
        <f>VLOOKUP(B187,[1]!Table_elnos2k3_ElnosReports_ArtikalCjenovnikVp1[#Data], 3, FALSE)</f>
        <v>8.07</v>
      </c>
    </row>
    <row r="188" spans="2:6" x14ac:dyDescent="0.25">
      <c r="B188" t="s">
        <v>1572</v>
      </c>
      <c r="C188" t="s">
        <v>1573</v>
      </c>
      <c r="D188" t="s">
        <v>222</v>
      </c>
      <c r="E188" s="10">
        <f>VLOOKUP(B188,[1]!Table_elnos2k3_ElnosReports_ArtikalCjenovnikVp1[#Data], 3, FALSE)</f>
        <v>10.65</v>
      </c>
    </row>
    <row r="189" spans="2:6" x14ac:dyDescent="0.25">
      <c r="B189" t="s">
        <v>1574</v>
      </c>
      <c r="C189" t="s">
        <v>1575</v>
      </c>
      <c r="D189" t="s">
        <v>222</v>
      </c>
      <c r="E189" s="10">
        <f>VLOOKUP(B189,[1]!Table_elnos2k3_ElnosReports_ArtikalCjenovnikVp1[#Data], 3, FALSE)</f>
        <v>14.1</v>
      </c>
    </row>
    <row r="190" spans="2:6" x14ac:dyDescent="0.25">
      <c r="B190" t="s">
        <v>1576</v>
      </c>
      <c r="C190" t="s">
        <v>1577</v>
      </c>
      <c r="D190" t="s">
        <v>222</v>
      </c>
      <c r="E190" s="10">
        <f>VLOOKUP(B190,[1]!Table_elnos2k3_ElnosReports_ArtikalCjenovnikVp1[#Data], 3, FALSE)</f>
        <v>15.45</v>
      </c>
    </row>
    <row r="191" spans="2:6" x14ac:dyDescent="0.25">
      <c r="B191" t="s">
        <v>1578</v>
      </c>
      <c r="C191" t="s">
        <v>1579</v>
      </c>
      <c r="D191" t="s">
        <v>222</v>
      </c>
      <c r="E191" s="10">
        <f>VLOOKUP(B191,[1]!Table_elnos2k3_ElnosReports_ArtikalCjenovnikVp1[#Data], 3, FALSE)</f>
        <v>19.2</v>
      </c>
    </row>
    <row r="192" spans="2:6" x14ac:dyDescent="0.25">
      <c r="B192" t="s">
        <v>1580</v>
      </c>
      <c r="C192" t="s">
        <v>1581</v>
      </c>
      <c r="D192" t="s">
        <v>222</v>
      </c>
      <c r="E192" s="10">
        <f>VLOOKUP(B192,[1]!Table_elnos2k3_ElnosReports_ArtikalCjenovnikVp1[#Data], 3, FALSE)</f>
        <v>9.9</v>
      </c>
    </row>
    <row r="193" spans="2:6" x14ac:dyDescent="0.25">
      <c r="B193" t="s">
        <v>1582</v>
      </c>
      <c r="C193" t="s">
        <v>1583</v>
      </c>
      <c r="D193" t="s">
        <v>222</v>
      </c>
      <c r="E193" s="10">
        <f>VLOOKUP(B193,[1]!Table_elnos2k3_ElnosReports_ArtikalCjenovnikVp1[#Data], 3, FALSE)</f>
        <v>14.69</v>
      </c>
    </row>
    <row r="194" spans="2:6" x14ac:dyDescent="0.25">
      <c r="B194" t="s">
        <v>1584</v>
      </c>
      <c r="C194" t="s">
        <v>1585</v>
      </c>
      <c r="D194" t="s">
        <v>222</v>
      </c>
      <c r="E194" s="10">
        <f>VLOOKUP(B194,[1]!Table_elnos2k3_ElnosReports_ArtikalCjenovnikVp1[#Data], 3, FALSE)</f>
        <v>11.73</v>
      </c>
    </row>
    <row r="195" spans="2:6" x14ac:dyDescent="0.25">
      <c r="B195" t="s">
        <v>1586</v>
      </c>
      <c r="C195" t="s">
        <v>1587</v>
      </c>
      <c r="D195" t="s">
        <v>222</v>
      </c>
      <c r="E195" s="10">
        <f>VLOOKUP(B195,[1]!Table_elnos2k3_ElnosReports_ArtikalCjenovnikVp1[#Data], 3, FALSE)</f>
        <v>15.85</v>
      </c>
    </row>
    <row r="196" spans="2:6" x14ac:dyDescent="0.25">
      <c r="B196" t="s">
        <v>1588</v>
      </c>
      <c r="C196" t="s">
        <v>1589</v>
      </c>
      <c r="D196" t="s">
        <v>222</v>
      </c>
      <c r="E196" s="10">
        <f>VLOOKUP(B196,[1]!Table_elnos2k3_ElnosReports_ArtikalCjenovnikVp1[#Data], 3, FALSE)</f>
        <v>61.3</v>
      </c>
    </row>
    <row r="197" spans="2:6" ht="15.75" x14ac:dyDescent="0.25">
      <c r="B197" s="16" t="s">
        <v>0</v>
      </c>
      <c r="C197" s="17" t="s">
        <v>1590</v>
      </c>
      <c r="D197" s="16" t="s">
        <v>0</v>
      </c>
      <c r="E197" s="15"/>
      <c r="F197" s="16"/>
    </row>
    <row r="198" spans="2:6" x14ac:dyDescent="0.25">
      <c r="B198" t="s">
        <v>1591</v>
      </c>
      <c r="C198" t="s">
        <v>1592</v>
      </c>
      <c r="D198" t="s">
        <v>222</v>
      </c>
      <c r="E198" s="10">
        <f>VLOOKUP(B198,[1]!Table_elnos2k3_ElnosReports_ArtikalCjenovnikVp1[#Data], 3, FALSE)</f>
        <v>27.52</v>
      </c>
    </row>
    <row r="199" spans="2:6" x14ac:dyDescent="0.25">
      <c r="B199" t="s">
        <v>1593</v>
      </c>
      <c r="C199" t="s">
        <v>1594</v>
      </c>
      <c r="D199" t="s">
        <v>222</v>
      </c>
      <c r="E199" s="10">
        <f>VLOOKUP(B199,[1]!Table_elnos2k3_ElnosReports_ArtikalCjenovnikVp1[#Data], 3, FALSE)</f>
        <v>30.33</v>
      </c>
    </row>
    <row r="200" spans="2:6" x14ac:dyDescent="0.25">
      <c r="B200" t="s">
        <v>1595</v>
      </c>
      <c r="C200" t="s">
        <v>1596</v>
      </c>
      <c r="D200" t="s">
        <v>222</v>
      </c>
      <c r="E200" s="10">
        <f>VLOOKUP(B200,[1]!Table_elnos2k3_ElnosReports_ArtikalCjenovnikVp1[#Data], 3, FALSE)</f>
        <v>24.75</v>
      </c>
    </row>
    <row r="201" spans="2:6" x14ac:dyDescent="0.25">
      <c r="B201" t="s">
        <v>1597</v>
      </c>
      <c r="C201" t="s">
        <v>1598</v>
      </c>
      <c r="D201" t="s">
        <v>222</v>
      </c>
      <c r="E201" s="10">
        <f>VLOOKUP(B201,[1]!Table_elnos2k3_ElnosReports_ArtikalCjenovnikVp1[#Data], 3, FALSE)</f>
        <v>36.94</v>
      </c>
    </row>
    <row r="202" spans="2:6" x14ac:dyDescent="0.25">
      <c r="B202" t="s">
        <v>1599</v>
      </c>
      <c r="C202" t="s">
        <v>1600</v>
      </c>
      <c r="D202" t="s">
        <v>222</v>
      </c>
      <c r="E202" s="10">
        <f>VLOOKUP(B202,[1]!Table_elnos2k3_ElnosReports_ArtikalCjenovnikVp1[#Data], 3, FALSE)</f>
        <v>43.57</v>
      </c>
    </row>
    <row r="203" spans="2:6" x14ac:dyDescent="0.25">
      <c r="B203" t="s">
        <v>1601</v>
      </c>
      <c r="C203" t="s">
        <v>1602</v>
      </c>
      <c r="D203" t="s">
        <v>222</v>
      </c>
      <c r="E203" s="10">
        <f>VLOOKUP(B203,[1]!Table_elnos2k3_ElnosReports_ArtikalCjenovnikVp1[#Data], 3, FALSE)</f>
        <v>26.22</v>
      </c>
    </row>
    <row r="204" spans="2:6" x14ac:dyDescent="0.25">
      <c r="B204" t="s">
        <v>1603</v>
      </c>
      <c r="C204" t="s">
        <v>1604</v>
      </c>
      <c r="D204" t="s">
        <v>222</v>
      </c>
      <c r="E204" s="10">
        <f>VLOOKUP(B204,[1]!Table_elnos2k3_ElnosReports_ArtikalCjenovnikVp1[#Data], 3, FALSE)</f>
        <v>34.46</v>
      </c>
    </row>
    <row r="205" spans="2:6" x14ac:dyDescent="0.25">
      <c r="B205" t="s">
        <v>1605</v>
      </c>
      <c r="C205" t="s">
        <v>1606</v>
      </c>
      <c r="D205" t="s">
        <v>222</v>
      </c>
      <c r="E205" s="10">
        <f>VLOOKUP(B205,[1]!Table_elnos2k3_ElnosReports_ArtikalCjenovnikVp1[#Data], 3, FALSE)</f>
        <v>10.26</v>
      </c>
    </row>
    <row r="206" spans="2:6" x14ac:dyDescent="0.25">
      <c r="B206" t="s">
        <v>1607</v>
      </c>
      <c r="C206" t="s">
        <v>1608</v>
      </c>
      <c r="D206" t="s">
        <v>222</v>
      </c>
      <c r="E206" s="10">
        <f>VLOOKUP(B206,[1]!Table_elnos2k3_ElnosReports_ArtikalCjenovnikVp1[#Data], 3, FALSE)</f>
        <v>57.82</v>
      </c>
    </row>
    <row r="207" spans="2:6" x14ac:dyDescent="0.25">
      <c r="B207" t="s">
        <v>1609</v>
      </c>
      <c r="C207" t="s">
        <v>1610</v>
      </c>
      <c r="D207" t="s">
        <v>222</v>
      </c>
      <c r="E207" s="10">
        <f>VLOOKUP(B207,[1]!Table_elnos2k3_ElnosReports_ArtikalCjenovnikVp1[#Data], 3, FALSE)</f>
        <v>47.63</v>
      </c>
    </row>
    <row r="208" spans="2:6" x14ac:dyDescent="0.25">
      <c r="B208" t="s">
        <v>1611</v>
      </c>
      <c r="C208" t="s">
        <v>1612</v>
      </c>
      <c r="D208" t="s">
        <v>222</v>
      </c>
      <c r="E208" s="10">
        <f>VLOOKUP(B208,[1]!Table_elnos2k3_ElnosReports_ArtikalCjenovnikVp1[#Data], 3, FALSE)</f>
        <v>16.399999999999999</v>
      </c>
    </row>
    <row r="209" spans="2:6" x14ac:dyDescent="0.25">
      <c r="B209" t="s">
        <v>1613</v>
      </c>
      <c r="C209" t="s">
        <v>1614</v>
      </c>
      <c r="D209" t="s">
        <v>222</v>
      </c>
      <c r="E209" s="10">
        <f>VLOOKUP(B209,[1]!Table_elnos2k3_ElnosReports_ArtikalCjenovnikVp1[#Data], 3, FALSE)</f>
        <v>332.99</v>
      </c>
    </row>
    <row r="210" spans="2:6" ht="15.75" x14ac:dyDescent="0.25">
      <c r="B210" s="16" t="s">
        <v>0</v>
      </c>
      <c r="C210" s="17" t="s">
        <v>1615</v>
      </c>
      <c r="D210" s="16" t="s">
        <v>0</v>
      </c>
      <c r="E210" s="15"/>
      <c r="F210" s="16"/>
    </row>
    <row r="211" spans="2:6" x14ac:dyDescent="0.25">
      <c r="B211" t="s">
        <v>1616</v>
      </c>
      <c r="C211" t="s">
        <v>1617</v>
      </c>
      <c r="D211" t="s">
        <v>222</v>
      </c>
      <c r="E211" s="10">
        <f>VLOOKUP(B211,[1]!Table_elnos2k3_ElnosReports_ArtikalCjenovnikVp1[#Data], 3, FALSE)</f>
        <v>42.3</v>
      </c>
    </row>
    <row r="212" spans="2:6" x14ac:dyDescent="0.25">
      <c r="B212" t="s">
        <v>1618</v>
      </c>
      <c r="C212" t="s">
        <v>1619</v>
      </c>
      <c r="D212" t="s">
        <v>222</v>
      </c>
      <c r="E212" s="10">
        <f>VLOOKUP(B212,[1]!Table_elnos2k3_ElnosReports_ArtikalCjenovnikVp1[#Data], 3, FALSE)</f>
        <v>46.65</v>
      </c>
    </row>
    <row r="213" spans="2:6" x14ac:dyDescent="0.25">
      <c r="B213" t="s">
        <v>1620</v>
      </c>
      <c r="C213" t="s">
        <v>1621</v>
      </c>
      <c r="D213" t="s">
        <v>222</v>
      </c>
      <c r="E213" s="10">
        <f>VLOOKUP(B213,[1]!Table_elnos2k3_ElnosReports_ArtikalCjenovnikVp1[#Data], 3, FALSE)</f>
        <v>60.2</v>
      </c>
    </row>
    <row r="214" spans="2:6" x14ac:dyDescent="0.25">
      <c r="B214" t="s">
        <v>1622</v>
      </c>
      <c r="C214" t="s">
        <v>1623</v>
      </c>
      <c r="D214" t="s">
        <v>222</v>
      </c>
      <c r="E214" s="10">
        <f>VLOOKUP(B214,[1]!Table_elnos2k3_ElnosReports_ArtikalCjenovnikVp1[#Data], 3, FALSE)</f>
        <v>20.85</v>
      </c>
    </row>
    <row r="215" spans="2:6" x14ac:dyDescent="0.25">
      <c r="B215" t="s">
        <v>1624</v>
      </c>
      <c r="C215" t="s">
        <v>1625</v>
      </c>
      <c r="D215" t="s">
        <v>222</v>
      </c>
      <c r="E215" s="10">
        <f>VLOOKUP(B215,[1]!Table_elnos2k3_ElnosReports_ArtikalCjenovnikVp1[#Data], 3, FALSE)</f>
        <v>58.56</v>
      </c>
    </row>
    <row r="216" spans="2:6" x14ac:dyDescent="0.25">
      <c r="B216" t="s">
        <v>1626</v>
      </c>
      <c r="C216" t="s">
        <v>1627</v>
      </c>
      <c r="D216" t="s">
        <v>222</v>
      </c>
      <c r="E216" s="10">
        <f>VLOOKUP(B216,[1]!Table_elnos2k3_ElnosReports_ArtikalCjenovnikVp1[#Data], 3, FALSE)</f>
        <v>50.2</v>
      </c>
    </row>
    <row r="217" spans="2:6" ht="15.75" x14ac:dyDescent="0.25">
      <c r="B217" s="16" t="s">
        <v>0</v>
      </c>
      <c r="C217" s="17" t="s">
        <v>1628</v>
      </c>
      <c r="D217" s="16" t="s">
        <v>0</v>
      </c>
      <c r="E217" s="15"/>
      <c r="F217" s="16"/>
    </row>
    <row r="218" spans="2:6" x14ac:dyDescent="0.25">
      <c r="B218" t="s">
        <v>1629</v>
      </c>
      <c r="C218" t="s">
        <v>1630</v>
      </c>
      <c r="D218" t="s">
        <v>222</v>
      </c>
      <c r="E218" s="10">
        <f>VLOOKUP(B218,[1]!Table_elnos2k3_ElnosReports_ArtikalCjenovnikVp1[#Data], 3, FALSE)</f>
        <v>262.63</v>
      </c>
    </row>
    <row r="219" spans="2:6" x14ac:dyDescent="0.25">
      <c r="B219" t="s">
        <v>1631</v>
      </c>
      <c r="C219" t="s">
        <v>1632</v>
      </c>
      <c r="D219" t="s">
        <v>222</v>
      </c>
      <c r="E219" s="10">
        <f>VLOOKUP(B219,[1]!Table_elnos2k3_ElnosReports_ArtikalCjenovnikVp1[#Data], 3, FALSE)</f>
        <v>312.64999999999998</v>
      </c>
    </row>
    <row r="220" spans="2:6" x14ac:dyDescent="0.25">
      <c r="B220" t="s">
        <v>1633</v>
      </c>
      <c r="C220" t="s">
        <v>1634</v>
      </c>
      <c r="D220" t="s">
        <v>222</v>
      </c>
      <c r="E220" s="10">
        <f>VLOOKUP(B220,[1]!Table_elnos2k3_ElnosReports_ArtikalCjenovnikVp1[#Data], 3, FALSE)</f>
        <v>459.16</v>
      </c>
    </row>
    <row r="221" spans="2:6" x14ac:dyDescent="0.25">
      <c r="B221" t="s">
        <v>1635</v>
      </c>
      <c r="C221" t="s">
        <v>1636</v>
      </c>
      <c r="D221" t="s">
        <v>222</v>
      </c>
      <c r="E221" s="10">
        <f>VLOOKUP(B221,[1]!Table_elnos2k3_ElnosReports_ArtikalCjenovnikVp1[#Data], 3, FALSE)</f>
        <v>102.69</v>
      </c>
    </row>
    <row r="222" spans="2:6" x14ac:dyDescent="0.25">
      <c r="B222" t="s">
        <v>1637</v>
      </c>
      <c r="C222" t="s">
        <v>1638</v>
      </c>
      <c r="D222" t="s">
        <v>222</v>
      </c>
      <c r="E222" s="10">
        <f>VLOOKUP(B222,[1]!Table_elnos2k3_ElnosReports_ArtikalCjenovnikVp1[#Data], 3, FALSE)</f>
        <v>99.61</v>
      </c>
    </row>
    <row r="223" spans="2:6" x14ac:dyDescent="0.25">
      <c r="B223" t="s">
        <v>1639</v>
      </c>
      <c r="C223" t="s">
        <v>1640</v>
      </c>
      <c r="D223" t="s">
        <v>222</v>
      </c>
      <c r="E223" s="10">
        <f>VLOOKUP(B223,[1]!Table_elnos2k3_ElnosReports_ArtikalCjenovnikVp1[#Data], 3, FALSE)</f>
        <v>102</v>
      </c>
    </row>
    <row r="224" spans="2:6" x14ac:dyDescent="0.25">
      <c r="B224" t="s">
        <v>1641</v>
      </c>
      <c r="C224" t="s">
        <v>1642</v>
      </c>
      <c r="D224" t="s">
        <v>222</v>
      </c>
      <c r="E224" s="10">
        <f>VLOOKUP(B224,[1]!Table_elnos2k3_ElnosReports_ArtikalCjenovnikVp1[#Data], 3, FALSE)</f>
        <v>12.1</v>
      </c>
    </row>
    <row r="225" spans="2:6" x14ac:dyDescent="0.25">
      <c r="B225" t="s">
        <v>1643</v>
      </c>
      <c r="C225" t="s">
        <v>1644</v>
      </c>
      <c r="D225" t="s">
        <v>222</v>
      </c>
      <c r="E225" s="10">
        <f>VLOOKUP(B225,[1]!Table_elnos2k3_ElnosReports_ArtikalCjenovnikVp1[#Data], 3, FALSE)</f>
        <v>86.12</v>
      </c>
    </row>
    <row r="226" spans="2:6" x14ac:dyDescent="0.25">
      <c r="B226" t="s">
        <v>1645</v>
      </c>
      <c r="C226" t="s">
        <v>1646</v>
      </c>
      <c r="D226" t="s">
        <v>222</v>
      </c>
      <c r="E226" s="10">
        <f>VLOOKUP(B226,[1]!Table_elnos2k3_ElnosReports_ArtikalCjenovnikVp1[#Data], 3, FALSE)</f>
        <v>116.11</v>
      </c>
    </row>
    <row r="227" spans="2:6" x14ac:dyDescent="0.25">
      <c r="B227" t="s">
        <v>1647</v>
      </c>
      <c r="C227" t="s">
        <v>1648</v>
      </c>
      <c r="D227" t="s">
        <v>222</v>
      </c>
      <c r="E227" s="10">
        <f>VLOOKUP(B227,[1]!Table_elnos2k3_ElnosReports_ArtikalCjenovnikVp1[#Data], 3, FALSE)</f>
        <v>324.14</v>
      </c>
    </row>
    <row r="228" spans="2:6" x14ac:dyDescent="0.25">
      <c r="B228" t="s">
        <v>1649</v>
      </c>
      <c r="C228" t="s">
        <v>1650</v>
      </c>
      <c r="D228" t="s">
        <v>222</v>
      </c>
      <c r="E228" s="10">
        <f>VLOOKUP(B228,[1]!Table_elnos2k3_ElnosReports_ArtikalCjenovnikVp1[#Data], 3, FALSE)</f>
        <v>249.11</v>
      </c>
    </row>
    <row r="229" spans="2:6" ht="15.75" x14ac:dyDescent="0.25">
      <c r="B229" s="16" t="s">
        <v>0</v>
      </c>
      <c r="C229" s="17" t="s">
        <v>1651</v>
      </c>
      <c r="D229" s="16" t="s">
        <v>0</v>
      </c>
      <c r="E229" s="15"/>
      <c r="F229" s="16"/>
    </row>
    <row r="230" spans="2:6" x14ac:dyDescent="0.25">
      <c r="B230" t="s">
        <v>1652</v>
      </c>
      <c r="C230" t="s">
        <v>1653</v>
      </c>
      <c r="D230" t="s">
        <v>222</v>
      </c>
      <c r="E230" s="10">
        <f>VLOOKUP(B230,[1]!Table_elnos2k3_ElnosReports_ArtikalCjenovnikVp1[#Data], 3, FALSE)</f>
        <v>4.78</v>
      </c>
    </row>
    <row r="231" spans="2:6" x14ac:dyDescent="0.25">
      <c r="B231" t="s">
        <v>1654</v>
      </c>
      <c r="C231" t="s">
        <v>1655</v>
      </c>
      <c r="D231" t="s">
        <v>222</v>
      </c>
      <c r="E231" s="10">
        <f>VLOOKUP(B231,[1]!Table_elnos2k3_ElnosReports_ArtikalCjenovnikVp1[#Data], 3, FALSE)</f>
        <v>4.99</v>
      </c>
    </row>
    <row r="232" spans="2:6" x14ac:dyDescent="0.25">
      <c r="B232" t="s">
        <v>1656</v>
      </c>
      <c r="C232" t="s">
        <v>1657</v>
      </c>
      <c r="D232" t="s">
        <v>222</v>
      </c>
      <c r="E232" s="10">
        <f>VLOOKUP(B232,[1]!Table_elnos2k3_ElnosReports_ArtikalCjenovnikVp1[#Data], 3, FALSE)</f>
        <v>290.17</v>
      </c>
    </row>
    <row r="233" spans="2:6" x14ac:dyDescent="0.25">
      <c r="B233" t="s">
        <v>1658</v>
      </c>
      <c r="C233" t="s">
        <v>1659</v>
      </c>
      <c r="D233" t="s">
        <v>222</v>
      </c>
      <c r="E233" s="10">
        <f>VLOOKUP(B233,[1]!Table_elnos2k3_ElnosReports_ArtikalCjenovnikVp1[#Data], 3, FALSE)</f>
        <v>2.5</v>
      </c>
    </row>
    <row r="234" spans="2:6" ht="15.75" x14ac:dyDescent="0.25">
      <c r="B234" s="16" t="s">
        <v>0</v>
      </c>
      <c r="C234" s="17" t="s">
        <v>1660</v>
      </c>
      <c r="D234" s="16" t="s">
        <v>0</v>
      </c>
      <c r="E234" s="15"/>
      <c r="F234" s="16"/>
    </row>
    <row r="235" spans="2:6" x14ac:dyDescent="0.25">
      <c r="B235" t="s">
        <v>2691</v>
      </c>
      <c r="C235" t="s">
        <v>2692</v>
      </c>
      <c r="D235" t="s">
        <v>222</v>
      </c>
      <c r="E235" s="10">
        <f>VLOOKUP(B235,[1]!Table_elnos2k3_ElnosReports_ArtikalCjenovnikVp1[#Data], 3, FALSE)</f>
        <v>128</v>
      </c>
    </row>
    <row r="236" spans="2:6" ht="15.75" x14ac:dyDescent="0.25">
      <c r="B236" s="16"/>
      <c r="C236" s="17" t="s">
        <v>1661</v>
      </c>
      <c r="D236" s="16"/>
      <c r="E236" s="15"/>
      <c r="F236" s="16"/>
    </row>
    <row r="237" spans="2:6" x14ac:dyDescent="0.25">
      <c r="B237" t="s">
        <v>1662</v>
      </c>
      <c r="C237" t="s">
        <v>1663</v>
      </c>
      <c r="D237" t="s">
        <v>222</v>
      </c>
      <c r="E237" s="10">
        <f>VLOOKUP(B237,[1]!Table_elnos2k3_ElnosReports_ArtikalCjenovnikVp1[#Data], 3, FALSE)</f>
        <v>4.0199999999999996</v>
      </c>
    </row>
    <row r="238" spans="2:6" x14ac:dyDescent="0.25">
      <c r="B238" t="s">
        <v>1664</v>
      </c>
      <c r="C238" t="s">
        <v>1665</v>
      </c>
      <c r="D238" t="s">
        <v>222</v>
      </c>
      <c r="E238" s="10">
        <f>VLOOKUP(B238,[1]!Table_elnos2k3_ElnosReports_ArtikalCjenovnikVp1[#Data], 3, FALSE)</f>
        <v>4.6900000000000004</v>
      </c>
    </row>
    <row r="239" spans="2:6" x14ac:dyDescent="0.25">
      <c r="B239" t="s">
        <v>1666</v>
      </c>
      <c r="C239" t="s">
        <v>1667</v>
      </c>
      <c r="D239" t="s">
        <v>222</v>
      </c>
      <c r="E239" s="10">
        <f>VLOOKUP(B239,[1]!Table_elnos2k3_ElnosReports_ArtikalCjenovnikVp1[#Data], 3, FALSE)</f>
        <v>4.1399999999999997</v>
      </c>
    </row>
    <row r="240" spans="2:6" x14ac:dyDescent="0.25">
      <c r="B240" t="s">
        <v>1668</v>
      </c>
      <c r="C240" t="s">
        <v>1669</v>
      </c>
      <c r="D240" t="s">
        <v>222</v>
      </c>
      <c r="E240" s="10">
        <f>VLOOKUP(B240,[1]!Table_elnos2k3_ElnosReports_ArtikalCjenovnikVp1[#Data], 3, FALSE)</f>
        <v>3.55</v>
      </c>
    </row>
    <row r="241" spans="2:6" x14ac:dyDescent="0.25">
      <c r="B241" t="s">
        <v>1670</v>
      </c>
      <c r="C241" t="s">
        <v>1671</v>
      </c>
      <c r="D241" t="s">
        <v>222</v>
      </c>
      <c r="E241" s="10">
        <f>VLOOKUP(B241,[1]!Table_elnos2k3_ElnosReports_ArtikalCjenovnikVp1[#Data], 3, FALSE)</f>
        <v>6.57</v>
      </c>
    </row>
    <row r="242" spans="2:6" x14ac:dyDescent="0.25">
      <c r="B242" t="s">
        <v>1672</v>
      </c>
      <c r="C242" t="s">
        <v>1673</v>
      </c>
      <c r="D242" t="s">
        <v>222</v>
      </c>
      <c r="E242" s="10">
        <f>VLOOKUP(B242,[1]!Table_elnos2k3_ElnosReports_ArtikalCjenovnikVp1[#Data], 3, FALSE)</f>
        <v>12.61</v>
      </c>
    </row>
    <row r="243" spans="2:6" ht="15.75" x14ac:dyDescent="0.25">
      <c r="B243" s="16"/>
      <c r="C243" s="17" t="s">
        <v>3351</v>
      </c>
      <c r="D243" s="16"/>
      <c r="E243" s="15"/>
      <c r="F243" s="16"/>
    </row>
    <row r="244" spans="2:6" x14ac:dyDescent="0.25">
      <c r="B244" t="s">
        <v>3350</v>
      </c>
      <c r="C244" t="s">
        <v>3349</v>
      </c>
      <c r="D244" t="s">
        <v>222</v>
      </c>
      <c r="E244" s="10">
        <f>VLOOKUP(B244,[1]!Table_elnos2k3_ElnosReports_ArtikalCjenovnikVp1[#Data], 3, FALSE)</f>
        <v>4.97</v>
      </c>
    </row>
    <row r="245" spans="2:6" x14ac:dyDescent="0.25">
      <c r="B245" t="s">
        <v>3348</v>
      </c>
      <c r="C245" t="s">
        <v>3347</v>
      </c>
      <c r="D245" t="s">
        <v>222</v>
      </c>
      <c r="E245" s="10">
        <f>VLOOKUP(B245,[1]!Table_elnos2k3_ElnosReports_ArtikalCjenovnikVp1[#Data], 3, FALSE)</f>
        <v>5.09</v>
      </c>
    </row>
    <row r="246" spans="2:6" x14ac:dyDescent="0.25">
      <c r="B246" t="s">
        <v>3346</v>
      </c>
      <c r="C246" t="s">
        <v>3345</v>
      </c>
      <c r="D246" t="s">
        <v>222</v>
      </c>
      <c r="E246" s="10">
        <f>VLOOKUP(B246,[1]!Table_elnos2k3_ElnosReports_ArtikalCjenovnikVp1[#Data], 3, FALSE)</f>
        <v>5.19</v>
      </c>
    </row>
    <row r="247" spans="2:6" x14ac:dyDescent="0.25">
      <c r="B247" t="s">
        <v>3344</v>
      </c>
      <c r="C247" t="s">
        <v>3343</v>
      </c>
      <c r="D247" t="s">
        <v>222</v>
      </c>
      <c r="E247" s="10">
        <f>VLOOKUP(B247,[1]!Table_elnos2k3_ElnosReports_ArtikalCjenovnikVp1[#Data], 3, FALSE)</f>
        <v>6.1</v>
      </c>
    </row>
    <row r="248" spans="2:6" x14ac:dyDescent="0.25">
      <c r="B248" t="s">
        <v>3342</v>
      </c>
      <c r="C248" t="s">
        <v>3341</v>
      </c>
      <c r="D248" t="s">
        <v>222</v>
      </c>
      <c r="E248" s="10">
        <f>VLOOKUP(B248,[1]!Table_elnos2k3_ElnosReports_ArtikalCjenovnikVp1[#Data], 3, FALSE)</f>
        <v>9.0500000000000007</v>
      </c>
    </row>
    <row r="249" spans="2:6" x14ac:dyDescent="0.25">
      <c r="B249" t="s">
        <v>3340</v>
      </c>
      <c r="C249" t="s">
        <v>3339</v>
      </c>
      <c r="D249" t="s">
        <v>222</v>
      </c>
      <c r="E249" s="10">
        <f>VLOOKUP(B249,[1]!Table_elnos2k3_ElnosReports_ArtikalCjenovnikVp1[#Data], 3, FALSE)</f>
        <v>12.33</v>
      </c>
    </row>
    <row r="250" spans="2:6" x14ac:dyDescent="0.25">
      <c r="B250" t="s">
        <v>3338</v>
      </c>
      <c r="C250" t="s">
        <v>3337</v>
      </c>
      <c r="D250" t="s">
        <v>222</v>
      </c>
      <c r="E250" s="10">
        <f>VLOOKUP(B250,[1]!Table_elnos2k3_ElnosReports_ArtikalCjenovnikVp1[#Data], 3, FALSE)</f>
        <v>16.48</v>
      </c>
    </row>
    <row r="251" spans="2:6" ht="15.75" x14ac:dyDescent="0.25">
      <c r="B251" s="16"/>
      <c r="C251" s="17" t="s">
        <v>2058</v>
      </c>
      <c r="D251" s="16"/>
      <c r="E251" s="15"/>
      <c r="F251" s="16"/>
    </row>
    <row r="252" spans="2:6" x14ac:dyDescent="0.25">
      <c r="B252" t="s">
        <v>3361</v>
      </c>
      <c r="C252" t="s">
        <v>3360</v>
      </c>
      <c r="D252" t="s">
        <v>222</v>
      </c>
      <c r="E252" s="10">
        <f>VLOOKUP(B252,[1]!Table_elnos2k3_ElnosReports_ArtikalCjenovnikVp1[#Data], 3, FALSE)</f>
        <v>10.56</v>
      </c>
    </row>
    <row r="253" spans="2:6" x14ac:dyDescent="0.25">
      <c r="B253" t="s">
        <v>3359</v>
      </c>
      <c r="C253" t="s">
        <v>3358</v>
      </c>
      <c r="D253" t="s">
        <v>222</v>
      </c>
      <c r="E253" s="10">
        <f>VLOOKUP(B253,[1]!Table_elnos2k3_ElnosReports_ArtikalCjenovnikVp1[#Data], 3, FALSE)</f>
        <v>13.92</v>
      </c>
    </row>
    <row r="254" spans="2:6" x14ac:dyDescent="0.25">
      <c r="B254" t="s">
        <v>3357</v>
      </c>
      <c r="C254" t="s">
        <v>3356</v>
      </c>
      <c r="D254" t="s">
        <v>222</v>
      </c>
      <c r="E254" s="10">
        <f>VLOOKUP(B254,[1]!Table_elnos2k3_ElnosReports_ArtikalCjenovnikVp1[#Data], 3, FALSE)</f>
        <v>21.45</v>
      </c>
    </row>
    <row r="255" spans="2:6" x14ac:dyDescent="0.25">
      <c r="B255" t="s">
        <v>3355</v>
      </c>
      <c r="C255" t="s">
        <v>3354</v>
      </c>
      <c r="D255" t="s">
        <v>222</v>
      </c>
      <c r="E255" s="10">
        <f>VLOOKUP(B255,[1]!Table_elnos2k3_ElnosReports_ArtikalCjenovnikVp1[#Data], 3, FALSE)</f>
        <v>33</v>
      </c>
    </row>
    <row r="256" spans="2:6" x14ac:dyDescent="0.25">
      <c r="B256" t="s">
        <v>3353</v>
      </c>
      <c r="C256" t="s">
        <v>3352</v>
      </c>
      <c r="D256" t="s">
        <v>222</v>
      </c>
      <c r="E256" s="10">
        <f>VLOOKUP(B256,[1]!Table_elnos2k3_ElnosReports_ArtikalCjenovnikVp1[#Data], 3, FALSE)</f>
        <v>43.63</v>
      </c>
    </row>
    <row r="257" spans="2:6" ht="15.75" x14ac:dyDescent="0.25">
      <c r="B257" s="16" t="s">
        <v>0</v>
      </c>
      <c r="C257" s="17" t="s">
        <v>3386</v>
      </c>
      <c r="D257" s="16" t="s">
        <v>0</v>
      </c>
      <c r="E257" s="15"/>
      <c r="F257" s="16"/>
    </row>
    <row r="258" spans="2:6" x14ac:dyDescent="0.25">
      <c r="B258" t="s">
        <v>3385</v>
      </c>
      <c r="C258" t="s">
        <v>3384</v>
      </c>
      <c r="D258" t="s">
        <v>222</v>
      </c>
      <c r="E258" s="10">
        <f>VLOOKUP(B258,[1]!Table_elnos2k3_ElnosReports_ArtikalCjenovnikVp1[#Data], 3, FALSE)</f>
        <v>20.97</v>
      </c>
    </row>
    <row r="259" spans="2:6" x14ac:dyDescent="0.25">
      <c r="B259" t="s">
        <v>3383</v>
      </c>
      <c r="C259" t="s">
        <v>3382</v>
      </c>
      <c r="D259" t="s">
        <v>222</v>
      </c>
      <c r="E259" s="10">
        <f>VLOOKUP(B259,[1]!Table_elnos2k3_ElnosReports_ArtikalCjenovnikVp1[#Data], 3, FALSE)</f>
        <v>38</v>
      </c>
    </row>
    <row r="260" spans="2:6" x14ac:dyDescent="0.25">
      <c r="B260" t="s">
        <v>3381</v>
      </c>
      <c r="C260" t="s">
        <v>3380</v>
      </c>
      <c r="D260" t="s">
        <v>222</v>
      </c>
      <c r="E260" s="10">
        <f>VLOOKUP(B260,[1]!Table_elnos2k3_ElnosReports_ArtikalCjenovnikVp1[#Data], 3, FALSE)</f>
        <v>15.8</v>
      </c>
    </row>
    <row r="261" spans="2:6" x14ac:dyDescent="0.25">
      <c r="B261" t="s">
        <v>3379</v>
      </c>
      <c r="C261" t="s">
        <v>3378</v>
      </c>
      <c r="D261" t="s">
        <v>222</v>
      </c>
      <c r="E261" s="10">
        <f>VLOOKUP(B261,[1]!Table_elnos2k3_ElnosReports_ArtikalCjenovnikVp1[#Data], 3, FALSE)</f>
        <v>41.06</v>
      </c>
    </row>
    <row r="262" spans="2:6" x14ac:dyDescent="0.25">
      <c r="B262" t="s">
        <v>3377</v>
      </c>
      <c r="C262" t="s">
        <v>3376</v>
      </c>
      <c r="D262" t="s">
        <v>222</v>
      </c>
      <c r="E262" s="10">
        <f>VLOOKUP(B262,[1]!Table_elnos2k3_ElnosReports_ArtikalCjenovnikVp1[#Data], 3, FALSE)</f>
        <v>41.91</v>
      </c>
    </row>
    <row r="263" spans="2:6" x14ac:dyDescent="0.25">
      <c r="B263" t="s">
        <v>3375</v>
      </c>
      <c r="C263" t="s">
        <v>3374</v>
      </c>
      <c r="D263" t="s">
        <v>222</v>
      </c>
      <c r="E263" s="10">
        <f>VLOOKUP(B263,[1]!Table_elnos2k3_ElnosReports_ArtikalCjenovnikVp1[#Data], 3, FALSE)</f>
        <v>18.5</v>
      </c>
    </row>
    <row r="264" spans="2:6" x14ac:dyDescent="0.25">
      <c r="B264" t="s">
        <v>3373</v>
      </c>
      <c r="C264" t="s">
        <v>3372</v>
      </c>
      <c r="D264" t="s">
        <v>222</v>
      </c>
      <c r="E264" s="10">
        <f>VLOOKUP(B264,[1]!Table_elnos2k3_ElnosReports_ArtikalCjenovnikVp1[#Data], 3, FALSE)</f>
        <v>25.61</v>
      </c>
    </row>
    <row r="265" spans="2:6" x14ac:dyDescent="0.25">
      <c r="B265" t="s">
        <v>3371</v>
      </c>
      <c r="C265" t="s">
        <v>3370</v>
      </c>
      <c r="D265" t="s">
        <v>222</v>
      </c>
      <c r="E265" s="10">
        <f>VLOOKUP(B265,[1]!Table_elnos2k3_ElnosReports_ArtikalCjenovnikVp1[#Data], 3, FALSE)</f>
        <v>55</v>
      </c>
    </row>
    <row r="266" spans="2:6" x14ac:dyDescent="0.25">
      <c r="B266" t="s">
        <v>3369</v>
      </c>
      <c r="C266" t="s">
        <v>3368</v>
      </c>
      <c r="D266" t="s">
        <v>222</v>
      </c>
      <c r="E266" s="10">
        <f>VLOOKUP(B266,[1]!Table_elnos2k3_ElnosReports_ArtikalCjenovnikVp1[#Data], 3, FALSE)</f>
        <v>50.21</v>
      </c>
    </row>
    <row r="267" spans="2:6" x14ac:dyDescent="0.25">
      <c r="B267" t="s">
        <v>3367</v>
      </c>
      <c r="C267" t="s">
        <v>3366</v>
      </c>
      <c r="D267" t="s">
        <v>222</v>
      </c>
      <c r="E267" s="10">
        <f>VLOOKUP(B267,[1]!Table_elnos2k3_ElnosReports_ArtikalCjenovnikVp1[#Data], 3, FALSE)</f>
        <v>55.56</v>
      </c>
    </row>
    <row r="268" spans="2:6" x14ac:dyDescent="0.25">
      <c r="B268" t="s">
        <v>3365</v>
      </c>
      <c r="C268" t="s">
        <v>3364</v>
      </c>
      <c r="D268" t="s">
        <v>222</v>
      </c>
      <c r="E268" s="10">
        <f>VLOOKUP(B268,[1]!Table_elnos2k3_ElnosReports_ArtikalCjenovnikVp1[#Data], 3, FALSE)</f>
        <v>54.24</v>
      </c>
    </row>
    <row r="269" spans="2:6" x14ac:dyDescent="0.25">
      <c r="B269" t="s">
        <v>3363</v>
      </c>
      <c r="C269" t="s">
        <v>3362</v>
      </c>
      <c r="D269" t="s">
        <v>222</v>
      </c>
      <c r="E269" s="10">
        <f>VLOOKUP(B269,[1]!Table_elnos2k3_ElnosReports_ArtikalCjenovnikVp1[#Data], 3, FALSE)</f>
        <v>48.8</v>
      </c>
    </row>
    <row r="270" spans="2:6" ht="15.75" x14ac:dyDescent="0.25">
      <c r="B270" s="16" t="s">
        <v>0</v>
      </c>
      <c r="C270" s="17" t="s">
        <v>3395</v>
      </c>
      <c r="D270" s="16" t="s">
        <v>0</v>
      </c>
      <c r="E270" s="15"/>
      <c r="F270" s="16"/>
    </row>
    <row r="271" spans="2:6" x14ac:dyDescent="0.25">
      <c r="B271" t="s">
        <v>3394</v>
      </c>
      <c r="C271" t="s">
        <v>3393</v>
      </c>
      <c r="D271" t="s">
        <v>222</v>
      </c>
      <c r="E271" s="10">
        <f>VLOOKUP(B271,[1]!Table_elnos2k3_ElnosReports_ArtikalCjenovnikVp1[#Data], 3, FALSE)</f>
        <v>16.79</v>
      </c>
    </row>
    <row r="272" spans="2:6" x14ac:dyDescent="0.25">
      <c r="B272" t="s">
        <v>3392</v>
      </c>
      <c r="C272" t="s">
        <v>3391</v>
      </c>
      <c r="D272" t="s">
        <v>222</v>
      </c>
      <c r="E272" s="10">
        <f>VLOOKUP(B272,[1]!Table_elnos2k3_ElnosReports_ArtikalCjenovnikVp1[#Data], 3, FALSE)</f>
        <v>27.32</v>
      </c>
    </row>
    <row r="273" spans="2:6" x14ac:dyDescent="0.25">
      <c r="B273" t="s">
        <v>3390</v>
      </c>
      <c r="C273" t="s">
        <v>3389</v>
      </c>
      <c r="D273" t="s">
        <v>222</v>
      </c>
      <c r="E273" s="10">
        <f>VLOOKUP(B273,[1]!Table_elnos2k3_ElnosReports_ArtikalCjenovnikVp1[#Data], 3, FALSE)</f>
        <v>27.84</v>
      </c>
    </row>
    <row r="274" spans="2:6" x14ac:dyDescent="0.25">
      <c r="B274" t="s">
        <v>3388</v>
      </c>
      <c r="C274" t="s">
        <v>3387</v>
      </c>
      <c r="D274" t="s">
        <v>222</v>
      </c>
      <c r="E274" s="10">
        <f>VLOOKUP(B274,[1]!Table_elnos2k3_ElnosReports_ArtikalCjenovnikVp1[#Data], 3, FALSE)</f>
        <v>41.72</v>
      </c>
    </row>
    <row r="275" spans="2:6" ht="15.75" x14ac:dyDescent="0.25">
      <c r="B275" s="16" t="s">
        <v>0</v>
      </c>
      <c r="C275" s="17" t="s">
        <v>3408</v>
      </c>
      <c r="D275" s="16" t="s">
        <v>0</v>
      </c>
      <c r="E275" s="15"/>
      <c r="F275" s="16"/>
    </row>
    <row r="276" spans="2:6" x14ac:dyDescent="0.25">
      <c r="B276" t="s">
        <v>3407</v>
      </c>
      <c r="C276" t="s">
        <v>3406</v>
      </c>
      <c r="D276" t="s">
        <v>976</v>
      </c>
      <c r="E276" s="10">
        <f>VLOOKUP(B276,[1]!Table_elnos2k3_ElnosReports_ArtikalCjenovnikVp1[#Data], 3, FALSE)</f>
        <v>192.85</v>
      </c>
    </row>
    <row r="277" spans="2:6" x14ac:dyDescent="0.25">
      <c r="B277" t="s">
        <v>3405</v>
      </c>
      <c r="C277" t="s">
        <v>3404</v>
      </c>
      <c r="D277" t="s">
        <v>976</v>
      </c>
      <c r="E277" s="10">
        <f>VLOOKUP(B277,[1]!Table_elnos2k3_ElnosReports_ArtikalCjenovnikVp1[#Data], 3, FALSE)</f>
        <v>194.5</v>
      </c>
    </row>
    <row r="278" spans="2:6" x14ac:dyDescent="0.25">
      <c r="B278" t="s">
        <v>3403</v>
      </c>
      <c r="C278" t="s">
        <v>3402</v>
      </c>
      <c r="D278" t="s">
        <v>976</v>
      </c>
      <c r="E278" s="10">
        <f>VLOOKUP(B278,[1]!Table_elnos2k3_ElnosReports_ArtikalCjenovnikVp1[#Data], 3, FALSE)</f>
        <v>201.69</v>
      </c>
    </row>
    <row r="279" spans="2:6" x14ac:dyDescent="0.25">
      <c r="B279" t="s">
        <v>3401</v>
      </c>
      <c r="C279" t="s">
        <v>3400</v>
      </c>
      <c r="D279" t="s">
        <v>976</v>
      </c>
      <c r="E279" s="10">
        <f>VLOOKUP(B279,[1]!Table_elnos2k3_ElnosReports_ArtikalCjenovnikVp1[#Data], 3, FALSE)</f>
        <v>236.85</v>
      </c>
    </row>
    <row r="280" spans="2:6" x14ac:dyDescent="0.25">
      <c r="B280" t="s">
        <v>3399</v>
      </c>
      <c r="C280" t="s">
        <v>3398</v>
      </c>
      <c r="D280" t="s">
        <v>976</v>
      </c>
      <c r="E280" s="10">
        <f>VLOOKUP(B280,[1]!Table_elnos2k3_ElnosReports_ArtikalCjenovnikVp1[#Data], 3, FALSE)</f>
        <v>437.19</v>
      </c>
    </row>
    <row r="281" spans="2:6" x14ac:dyDescent="0.25">
      <c r="B281" t="s">
        <v>3397</v>
      </c>
      <c r="C281" t="s">
        <v>3396</v>
      </c>
      <c r="D281" t="s">
        <v>976</v>
      </c>
      <c r="E281" s="10">
        <f>VLOOKUP(B281,[1]!Table_elnos2k3_ElnosReports_ArtikalCjenovnikVp1[#Data], 3, FALSE)</f>
        <v>416.88</v>
      </c>
    </row>
    <row r="282" spans="2:6" x14ac:dyDescent="0.25">
      <c r="B282" t="s">
        <v>3412</v>
      </c>
      <c r="C282" t="s">
        <v>3411</v>
      </c>
      <c r="D282" t="s">
        <v>976</v>
      </c>
      <c r="E282" s="10">
        <f>VLOOKUP(B282,[1]!Table_elnos2k3_ElnosReports_ArtikalCjenovnikVp1[#Data], 3, FALSE)</f>
        <v>118.28</v>
      </c>
    </row>
    <row r="283" spans="2:6" x14ac:dyDescent="0.25">
      <c r="B283" t="s">
        <v>3410</v>
      </c>
      <c r="C283" t="s">
        <v>3409</v>
      </c>
      <c r="D283" t="s">
        <v>976</v>
      </c>
      <c r="E283" s="10">
        <f>VLOOKUP(B283,[1]!Table_elnos2k3_ElnosReports_ArtikalCjenovnikVp1[#Data], 3, FALSE)</f>
        <v>127</v>
      </c>
    </row>
    <row r="284" spans="2:6" x14ac:dyDescent="0.25">
      <c r="B284" t="s">
        <v>3418</v>
      </c>
      <c r="C284" t="s">
        <v>3417</v>
      </c>
      <c r="D284" t="s">
        <v>976</v>
      </c>
      <c r="E284" s="10">
        <f>VLOOKUP(B284,[1]!Table_elnos2k3_ElnosReports_ArtikalCjenovnikVp1[#Data], 3, FALSE)</f>
        <v>185</v>
      </c>
    </row>
    <row r="285" spans="2:6" x14ac:dyDescent="0.25">
      <c r="B285" t="s">
        <v>3416</v>
      </c>
      <c r="C285" t="s">
        <v>3415</v>
      </c>
      <c r="D285" t="s">
        <v>222</v>
      </c>
      <c r="E285" s="10">
        <f>VLOOKUP(B285,[1]!Table_elnos2k3_ElnosReports_ArtikalCjenovnikVp1[#Data], 3, FALSE)</f>
        <v>321.25</v>
      </c>
    </row>
    <row r="286" spans="2:6" x14ac:dyDescent="0.25">
      <c r="B286" t="s">
        <v>3414</v>
      </c>
      <c r="C286" t="s">
        <v>3413</v>
      </c>
      <c r="D286" t="s">
        <v>976</v>
      </c>
      <c r="E286" s="10">
        <f>VLOOKUP(B286,[1]!Table_elnos2k3_ElnosReports_ArtikalCjenovnikVp1[#Data], 3, FALSE)</f>
        <v>333.16</v>
      </c>
    </row>
    <row r="287" spans="2:6" x14ac:dyDescent="0.25">
      <c r="B287" t="s">
        <v>3420</v>
      </c>
      <c r="C287" t="s">
        <v>3419</v>
      </c>
      <c r="D287" t="s">
        <v>976</v>
      </c>
      <c r="E287" s="10">
        <f>VLOOKUP(B287,[1]!Table_elnos2k3_ElnosReports_ArtikalCjenovnikVp1[#Data], 3, FALSE)</f>
        <v>101.15</v>
      </c>
    </row>
    <row r="288" spans="2:6" ht="15.75" x14ac:dyDescent="0.25">
      <c r="B288" s="16" t="s">
        <v>0</v>
      </c>
      <c r="C288" s="17" t="s">
        <v>3439</v>
      </c>
      <c r="D288" s="16" t="s">
        <v>0</v>
      </c>
      <c r="E288" s="15"/>
      <c r="F288" s="16"/>
    </row>
    <row r="289" spans="2:6" x14ac:dyDescent="0.25">
      <c r="B289" t="s">
        <v>3438</v>
      </c>
      <c r="C289" t="s">
        <v>3437</v>
      </c>
      <c r="D289" t="s">
        <v>976</v>
      </c>
      <c r="E289" s="10">
        <f>VLOOKUP(B289,[1]!Table_elnos2k3_ElnosReports_ArtikalCjenovnikVp1[#Data], 3, FALSE)</f>
        <v>487.01</v>
      </c>
    </row>
    <row r="290" spans="2:6" x14ac:dyDescent="0.25">
      <c r="B290" t="s">
        <v>3436</v>
      </c>
      <c r="C290" t="s">
        <v>3435</v>
      </c>
      <c r="D290" t="s">
        <v>976</v>
      </c>
      <c r="E290" s="10">
        <f>VLOOKUP(B290,[1]!Table_elnos2k3_ElnosReports_ArtikalCjenovnikVp1[#Data], 3, FALSE)</f>
        <v>477</v>
      </c>
    </row>
    <row r="291" spans="2:6" x14ac:dyDescent="0.25">
      <c r="B291" t="s">
        <v>3434</v>
      </c>
      <c r="C291" t="s">
        <v>3433</v>
      </c>
      <c r="D291" t="s">
        <v>976</v>
      </c>
      <c r="E291" s="10">
        <f>VLOOKUP(B291,[1]!Table_elnos2k3_ElnosReports_ArtikalCjenovnikVp1[#Data], 3, FALSE)</f>
        <v>470</v>
      </c>
    </row>
    <row r="292" spans="2:6" x14ac:dyDescent="0.25">
      <c r="B292" t="s">
        <v>3432</v>
      </c>
      <c r="C292" t="s">
        <v>3431</v>
      </c>
      <c r="D292" t="s">
        <v>976</v>
      </c>
      <c r="E292" s="10">
        <f>VLOOKUP(B292,[1]!Table_elnos2k3_ElnosReports_ArtikalCjenovnikVp1[#Data], 3, FALSE)</f>
        <v>477</v>
      </c>
    </row>
    <row r="293" spans="2:6" x14ac:dyDescent="0.25">
      <c r="B293" t="s">
        <v>3430</v>
      </c>
      <c r="C293" t="s">
        <v>3429</v>
      </c>
      <c r="D293" t="s">
        <v>976</v>
      </c>
      <c r="E293" s="10">
        <f>VLOOKUP(B293,[1]!Table_elnos2k3_ElnosReports_ArtikalCjenovnikVp1[#Data], 3, FALSE)</f>
        <v>387.15</v>
      </c>
    </row>
    <row r="294" spans="2:6" x14ac:dyDescent="0.25">
      <c r="B294" t="s">
        <v>3428</v>
      </c>
      <c r="C294" t="s">
        <v>3427</v>
      </c>
      <c r="D294" t="s">
        <v>976</v>
      </c>
      <c r="E294" s="10">
        <f>VLOOKUP(B294,[1]!Table_elnos2k3_ElnosReports_ArtikalCjenovnikVp1[#Data], 3, FALSE)</f>
        <v>445.97</v>
      </c>
    </row>
    <row r="295" spans="2:6" x14ac:dyDescent="0.25">
      <c r="B295" t="s">
        <v>3426</v>
      </c>
      <c r="C295" t="s">
        <v>3425</v>
      </c>
      <c r="D295" t="s">
        <v>976</v>
      </c>
      <c r="E295" s="10">
        <f>VLOOKUP(B295,[1]!Table_elnos2k3_ElnosReports_ArtikalCjenovnikVp1[#Data], 3, FALSE)</f>
        <v>431.73</v>
      </c>
    </row>
    <row r="296" spans="2:6" x14ac:dyDescent="0.25">
      <c r="B296" t="s">
        <v>3424</v>
      </c>
      <c r="C296" t="s">
        <v>3423</v>
      </c>
      <c r="D296" t="s">
        <v>976</v>
      </c>
      <c r="E296" s="10">
        <f>VLOOKUP(B296,[1]!Table_elnos2k3_ElnosReports_ArtikalCjenovnikVp1[#Data], 3, FALSE)</f>
        <v>415</v>
      </c>
    </row>
    <row r="297" spans="2:6" x14ac:dyDescent="0.25">
      <c r="B297" t="s">
        <v>3422</v>
      </c>
      <c r="C297" t="s">
        <v>3421</v>
      </c>
      <c r="D297" t="s">
        <v>976</v>
      </c>
      <c r="E297" s="10">
        <f>VLOOKUP(B297,[1]!Table_elnos2k3_ElnosReports_ArtikalCjenovnikVp1[#Data], 3, FALSE)</f>
        <v>427.39</v>
      </c>
    </row>
    <row r="298" spans="2:6" ht="15.75" x14ac:dyDescent="0.25">
      <c r="B298" s="16"/>
      <c r="C298" s="17" t="s">
        <v>3440</v>
      </c>
      <c r="D298" s="16"/>
      <c r="E298" s="15"/>
      <c r="F298" s="16"/>
    </row>
    <row r="299" spans="2:6" x14ac:dyDescent="0.25">
      <c r="B299" t="s">
        <v>3450</v>
      </c>
      <c r="C299" t="s">
        <v>3449</v>
      </c>
      <c r="D299" t="s">
        <v>222</v>
      </c>
      <c r="E299" s="10">
        <f>VLOOKUP(B299,[1]!Table_elnos2k3_ElnosReports_ArtikalCjenovnikVp1[#Data], 3, FALSE)</f>
        <v>247.47</v>
      </c>
    </row>
    <row r="300" spans="2:6" x14ac:dyDescent="0.25">
      <c r="B300" t="s">
        <v>3448</v>
      </c>
      <c r="C300" t="s">
        <v>3447</v>
      </c>
      <c r="D300" t="s">
        <v>976</v>
      </c>
      <c r="E300" s="10">
        <f>VLOOKUP(B300,[1]!Table_elnos2k3_ElnosReports_ArtikalCjenovnikVp1[#Data], 3, FALSE)</f>
        <v>179.16</v>
      </c>
    </row>
    <row r="301" spans="2:6" x14ac:dyDescent="0.25">
      <c r="B301" t="s">
        <v>3446</v>
      </c>
      <c r="C301" t="s">
        <v>3445</v>
      </c>
      <c r="D301" t="s">
        <v>976</v>
      </c>
      <c r="E301" s="10">
        <f>VLOOKUP(B301,[1]!Table_elnos2k3_ElnosReports_ArtikalCjenovnikVp1[#Data], 3, FALSE)</f>
        <v>202.51</v>
      </c>
    </row>
    <row r="302" spans="2:6" x14ac:dyDescent="0.25">
      <c r="B302" t="s">
        <v>3444</v>
      </c>
      <c r="C302" t="s">
        <v>3443</v>
      </c>
      <c r="D302" t="s">
        <v>976</v>
      </c>
      <c r="E302" s="10">
        <f>VLOOKUP(B302,[1]!Table_elnos2k3_ElnosReports_ArtikalCjenovnikVp1[#Data], 3, FALSE)</f>
        <v>308</v>
      </c>
    </row>
    <row r="303" spans="2:6" x14ac:dyDescent="0.25">
      <c r="B303" t="s">
        <v>3442</v>
      </c>
      <c r="C303" t="s">
        <v>3441</v>
      </c>
      <c r="D303" t="s">
        <v>976</v>
      </c>
      <c r="E303" s="10">
        <f>VLOOKUP(B303,[1]!Table_elnos2k3_ElnosReports_ArtikalCjenovnikVp1[#Data], 3, FALSE)</f>
        <v>450.35</v>
      </c>
    </row>
    <row r="434" spans="2:5" x14ac:dyDescent="0.25">
      <c r="B434" s="2"/>
      <c r="C434" s="2"/>
      <c r="D434" s="2"/>
      <c r="E434" s="3"/>
    </row>
    <row r="435" spans="2:5" x14ac:dyDescent="0.25">
      <c r="B435" s="2"/>
      <c r="C435" s="2"/>
      <c r="D435" s="2"/>
      <c r="E435" s="3"/>
    </row>
    <row r="436" spans="2:5" x14ac:dyDescent="0.25">
      <c r="B436" s="2"/>
      <c r="C436" s="2"/>
      <c r="D436" s="2"/>
      <c r="E436" s="3"/>
    </row>
    <row r="437" spans="2:5" x14ac:dyDescent="0.25">
      <c r="B437" s="2"/>
      <c r="C437" s="2"/>
      <c r="D437" s="2"/>
      <c r="E437" s="3"/>
    </row>
    <row r="438" spans="2:5" x14ac:dyDescent="0.25">
      <c r="B438" s="2"/>
      <c r="C438" s="2"/>
      <c r="D438" s="2"/>
      <c r="E438" s="3"/>
    </row>
    <row r="439" spans="2:5" x14ac:dyDescent="0.25">
      <c r="B439" s="2"/>
      <c r="C439" s="2"/>
      <c r="D439" s="2"/>
      <c r="E439" s="3"/>
    </row>
    <row r="440" spans="2:5" x14ac:dyDescent="0.25">
      <c r="B440" s="2"/>
      <c r="C440" s="2"/>
      <c r="D440" s="2"/>
      <c r="E440" s="3"/>
    </row>
    <row r="441" spans="2:5" x14ac:dyDescent="0.25">
      <c r="B441" s="2"/>
      <c r="C441" s="2"/>
      <c r="D441" s="2"/>
      <c r="E441" s="3"/>
    </row>
    <row r="442" spans="2:5" x14ac:dyDescent="0.25">
      <c r="B442" s="2"/>
      <c r="C442" s="2"/>
      <c r="D442" s="2"/>
      <c r="E442" s="3"/>
    </row>
    <row r="443" spans="2:5" x14ac:dyDescent="0.25">
      <c r="B443" s="2"/>
      <c r="C443" s="2"/>
      <c r="D443" s="2"/>
      <c r="E443" s="3"/>
    </row>
    <row r="444" spans="2:5" x14ac:dyDescent="0.25">
      <c r="B444" s="2"/>
      <c r="C444" s="2"/>
      <c r="D444" s="2"/>
      <c r="E444" s="3"/>
    </row>
    <row r="445" spans="2:5" x14ac:dyDescent="0.25">
      <c r="B445" s="2"/>
      <c r="C445" s="2"/>
      <c r="D445" s="2"/>
      <c r="E445" s="3"/>
    </row>
    <row r="446" spans="2:5" x14ac:dyDescent="0.25">
      <c r="B446" s="2"/>
      <c r="C446" s="2"/>
      <c r="D446" s="2"/>
      <c r="E446" s="3"/>
    </row>
    <row r="447" spans="2:5" x14ac:dyDescent="0.25">
      <c r="B447" s="2"/>
      <c r="C447" s="2"/>
      <c r="D447" s="2"/>
      <c r="E447" s="3"/>
    </row>
    <row r="448" spans="2:5" x14ac:dyDescent="0.25">
      <c r="B448" s="2"/>
      <c r="C448" s="2"/>
      <c r="D448" s="2"/>
      <c r="E448" s="3"/>
    </row>
    <row r="449" spans="2:5" x14ac:dyDescent="0.25">
      <c r="B449" s="2"/>
      <c r="C449" s="2"/>
      <c r="D449" s="2"/>
      <c r="E449" s="3"/>
    </row>
    <row r="450" spans="2:5" x14ac:dyDescent="0.25">
      <c r="B450" s="2"/>
      <c r="C450" s="2"/>
      <c r="D450" s="2"/>
      <c r="E450" s="3"/>
    </row>
    <row r="451" spans="2:5" x14ac:dyDescent="0.25">
      <c r="B451" s="2"/>
      <c r="C451" s="2"/>
      <c r="D451" s="2"/>
      <c r="E451" s="3"/>
    </row>
    <row r="452" spans="2:5" x14ac:dyDescent="0.25">
      <c r="B452" s="2"/>
      <c r="C452" s="2"/>
      <c r="D452" s="2"/>
      <c r="E452" s="3"/>
    </row>
    <row r="453" spans="2:5" x14ac:dyDescent="0.25">
      <c r="B453" s="2"/>
      <c r="C453" s="2"/>
      <c r="D453" s="2"/>
      <c r="E453" s="3"/>
    </row>
    <row r="454" spans="2:5" x14ac:dyDescent="0.25">
      <c r="B454" s="2"/>
      <c r="C454" s="2"/>
      <c r="D454" s="2"/>
      <c r="E454" s="3"/>
    </row>
    <row r="455" spans="2:5" x14ac:dyDescent="0.25">
      <c r="B455" s="2"/>
      <c r="C455" s="2"/>
      <c r="D455" s="2"/>
      <c r="E455" s="3"/>
    </row>
    <row r="456" spans="2:5" x14ac:dyDescent="0.25">
      <c r="B456" s="2"/>
      <c r="C456" s="2"/>
      <c r="D456" s="2"/>
      <c r="E456" s="3"/>
    </row>
    <row r="457" spans="2:5" x14ac:dyDescent="0.25">
      <c r="B457" s="2"/>
      <c r="C457" s="2"/>
      <c r="D457" s="2"/>
      <c r="E457" s="3"/>
    </row>
    <row r="458" spans="2:5" x14ac:dyDescent="0.25">
      <c r="B458" s="2"/>
      <c r="C458" s="2"/>
      <c r="D458" s="2"/>
      <c r="E458" s="3"/>
    </row>
    <row r="459" spans="2:5" x14ac:dyDescent="0.25">
      <c r="B459" s="2"/>
      <c r="C459" s="2"/>
      <c r="D459" s="2"/>
      <c r="E459" s="3"/>
    </row>
    <row r="460" spans="2:5" x14ac:dyDescent="0.25">
      <c r="B460" s="2"/>
      <c r="C460" s="2"/>
      <c r="D460" s="2"/>
      <c r="E460" s="3"/>
    </row>
    <row r="461" spans="2:5" x14ac:dyDescent="0.25">
      <c r="B461" s="2"/>
      <c r="C461" s="2"/>
      <c r="D461" s="2"/>
      <c r="E461" s="3"/>
    </row>
    <row r="462" spans="2:5" x14ac:dyDescent="0.25">
      <c r="B462" s="2"/>
      <c r="C462" s="2"/>
      <c r="D462" s="2"/>
      <c r="E462" s="3"/>
    </row>
    <row r="463" spans="2:5" x14ac:dyDescent="0.25">
      <c r="B463" s="2"/>
      <c r="C463" s="2"/>
      <c r="D463" s="2"/>
      <c r="E463" s="3"/>
    </row>
    <row r="464" spans="2:5" x14ac:dyDescent="0.25">
      <c r="B464" s="2"/>
      <c r="C464" s="2"/>
      <c r="D464" s="2"/>
      <c r="E464" s="3"/>
    </row>
    <row r="465" spans="2:5" x14ac:dyDescent="0.25">
      <c r="B465" s="2"/>
      <c r="C465" s="2"/>
      <c r="D465" s="2"/>
      <c r="E465" s="3"/>
    </row>
    <row r="466" spans="2:5" x14ac:dyDescent="0.25">
      <c r="B466" s="2"/>
      <c r="C466" s="2"/>
      <c r="D466" s="2"/>
      <c r="E466" s="3"/>
    </row>
    <row r="467" spans="2:5" x14ac:dyDescent="0.25">
      <c r="B467" s="2"/>
      <c r="C467" s="2"/>
      <c r="D467" s="2"/>
      <c r="E467" s="3"/>
    </row>
    <row r="468" spans="2:5" x14ac:dyDescent="0.25">
      <c r="B468" s="2"/>
      <c r="C468" s="2"/>
      <c r="D468" s="2"/>
      <c r="E468" s="3"/>
    </row>
    <row r="469" spans="2:5" x14ac:dyDescent="0.25">
      <c r="B469" s="2"/>
      <c r="C469" s="2"/>
      <c r="D469" s="2"/>
      <c r="E469" s="3"/>
    </row>
    <row r="470" spans="2:5" x14ac:dyDescent="0.25">
      <c r="B470" s="2"/>
      <c r="C470" s="2"/>
      <c r="D470" s="2"/>
      <c r="E470" s="3"/>
    </row>
    <row r="471" spans="2:5" x14ac:dyDescent="0.25">
      <c r="B471" s="2"/>
      <c r="C471" s="2"/>
      <c r="D471" s="2"/>
      <c r="E471" s="3"/>
    </row>
    <row r="472" spans="2:5" x14ac:dyDescent="0.25">
      <c r="B472" s="2"/>
      <c r="C472" s="2"/>
      <c r="D472" s="2"/>
      <c r="E472" s="3"/>
    </row>
    <row r="473" spans="2:5" x14ac:dyDescent="0.25">
      <c r="B473" s="2"/>
      <c r="C473" s="2"/>
      <c r="D473" s="2"/>
      <c r="E473" s="3"/>
    </row>
    <row r="474" spans="2:5" x14ac:dyDescent="0.25">
      <c r="B474" s="2"/>
      <c r="C474" s="2"/>
      <c r="D474" s="2"/>
      <c r="E474" s="3"/>
    </row>
    <row r="475" spans="2:5" x14ac:dyDescent="0.25">
      <c r="B475" s="2"/>
      <c r="C475" s="2"/>
      <c r="D475" s="2"/>
      <c r="E475" s="3"/>
    </row>
    <row r="476" spans="2:5" x14ac:dyDescent="0.25">
      <c r="B476" s="2"/>
      <c r="C476" s="2"/>
      <c r="D476" s="2"/>
      <c r="E476" s="3"/>
    </row>
    <row r="477" spans="2:5" x14ac:dyDescent="0.25">
      <c r="B477" s="2"/>
      <c r="C477" s="2"/>
      <c r="D477" s="2"/>
      <c r="E477" s="3"/>
    </row>
    <row r="478" spans="2:5" x14ac:dyDescent="0.25">
      <c r="B478" s="2"/>
      <c r="C478" s="2"/>
      <c r="D478" s="2"/>
      <c r="E478" s="3"/>
    </row>
    <row r="479" spans="2:5" x14ac:dyDescent="0.25">
      <c r="B479" s="2"/>
      <c r="C479" s="2"/>
      <c r="D479" s="2"/>
      <c r="E479" s="3"/>
    </row>
    <row r="480" spans="2:5" x14ac:dyDescent="0.25">
      <c r="B480" s="2"/>
      <c r="C480" s="2"/>
      <c r="D480" s="2"/>
      <c r="E480" s="3"/>
    </row>
    <row r="481" spans="2:5" x14ac:dyDescent="0.25">
      <c r="B481" s="2"/>
      <c r="C481" s="2"/>
      <c r="D481" s="2"/>
      <c r="E481" s="3"/>
    </row>
    <row r="482" spans="2:5" x14ac:dyDescent="0.25">
      <c r="B482" s="2"/>
      <c r="C482" s="2"/>
      <c r="D482" s="2"/>
      <c r="E482" s="3"/>
    </row>
    <row r="483" spans="2:5" x14ac:dyDescent="0.25">
      <c r="B483" s="2"/>
      <c r="C483" s="2"/>
      <c r="D483" s="2"/>
      <c r="E483" s="3"/>
    </row>
    <row r="484" spans="2:5" x14ac:dyDescent="0.25">
      <c r="B484" s="2"/>
      <c r="C484" s="2"/>
      <c r="D484" s="2"/>
      <c r="E484" s="3"/>
    </row>
    <row r="485" spans="2:5" x14ac:dyDescent="0.25">
      <c r="B485" s="2"/>
      <c r="C485" s="2"/>
      <c r="D485" s="2"/>
      <c r="E485" s="3"/>
    </row>
    <row r="486" spans="2:5" x14ac:dyDescent="0.25">
      <c r="B486" s="2"/>
      <c r="C486" s="2"/>
      <c r="D486" s="2"/>
      <c r="E486" s="3"/>
    </row>
    <row r="487" spans="2:5" x14ac:dyDescent="0.25">
      <c r="B487" s="2"/>
      <c r="C487" s="2"/>
      <c r="D487" s="2"/>
      <c r="E487" s="3"/>
    </row>
    <row r="488" spans="2:5" x14ac:dyDescent="0.25">
      <c r="B488" s="2"/>
      <c r="C488" s="2"/>
      <c r="D488" s="2"/>
      <c r="E488" s="3"/>
    </row>
    <row r="489" spans="2:5" x14ac:dyDescent="0.25">
      <c r="B489" s="2"/>
      <c r="C489" s="2"/>
      <c r="D489" s="2"/>
      <c r="E489" s="3"/>
    </row>
    <row r="490" spans="2:5" x14ac:dyDescent="0.25">
      <c r="B490" s="2"/>
      <c r="C490" s="2"/>
      <c r="D490" s="2"/>
      <c r="E490" s="3"/>
    </row>
    <row r="491" spans="2:5" x14ac:dyDescent="0.25">
      <c r="B491" s="2"/>
      <c r="C491" s="2"/>
      <c r="D491" s="2"/>
      <c r="E491" s="3"/>
    </row>
    <row r="492" spans="2:5" x14ac:dyDescent="0.25">
      <c r="B492" s="2"/>
      <c r="C492" s="2"/>
      <c r="D492" s="2"/>
      <c r="E492" s="3"/>
    </row>
    <row r="493" spans="2:5" x14ac:dyDescent="0.25">
      <c r="B493" s="2"/>
      <c r="C493" s="2"/>
      <c r="D493" s="2"/>
      <c r="E493" s="3"/>
    </row>
    <row r="494" spans="2:5" x14ac:dyDescent="0.25">
      <c r="B494" s="2"/>
      <c r="C494" s="2"/>
      <c r="D494" s="2"/>
      <c r="E494" s="3"/>
    </row>
    <row r="495" spans="2:5" x14ac:dyDescent="0.25">
      <c r="B495" s="2"/>
      <c r="C495" s="2"/>
      <c r="D495" s="2"/>
      <c r="E495" s="3"/>
    </row>
    <row r="496" spans="2:5" x14ac:dyDescent="0.25">
      <c r="B496" s="2"/>
      <c r="C496" s="2"/>
      <c r="D496" s="2"/>
      <c r="E496" s="3"/>
    </row>
    <row r="497" spans="2:5" x14ac:dyDescent="0.25">
      <c r="B497" s="2"/>
      <c r="C497" s="2"/>
      <c r="D497" s="2"/>
      <c r="E497" s="3"/>
    </row>
    <row r="498" spans="2:5" x14ac:dyDescent="0.25">
      <c r="B498" s="2"/>
      <c r="C498" s="2"/>
      <c r="D498" s="2"/>
      <c r="E498" s="3"/>
    </row>
    <row r="499" spans="2:5" x14ac:dyDescent="0.25">
      <c r="B499" s="2"/>
      <c r="C499" s="2"/>
      <c r="D499" s="2"/>
      <c r="E499" s="3"/>
    </row>
    <row r="500" spans="2:5" x14ac:dyDescent="0.25">
      <c r="B500" s="2"/>
      <c r="C500" s="2"/>
      <c r="D500" s="2"/>
      <c r="E500" s="3"/>
    </row>
    <row r="501" spans="2:5" x14ac:dyDescent="0.25">
      <c r="B501" s="2"/>
      <c r="C501" s="2"/>
      <c r="D501" s="2"/>
      <c r="E501" s="3"/>
    </row>
    <row r="502" spans="2:5" x14ac:dyDescent="0.25">
      <c r="B502" s="2"/>
      <c r="C502" s="2"/>
      <c r="D502" s="2"/>
      <c r="E502" s="3"/>
    </row>
    <row r="503" spans="2:5" x14ac:dyDescent="0.25">
      <c r="B503" s="2"/>
      <c r="C503" s="2"/>
      <c r="D503" s="2"/>
      <c r="E503" s="3"/>
    </row>
    <row r="504" spans="2:5" x14ac:dyDescent="0.25">
      <c r="B504" s="2"/>
      <c r="C504" s="2"/>
      <c r="D504" s="2"/>
      <c r="E504" s="3"/>
    </row>
    <row r="505" spans="2:5" x14ac:dyDescent="0.25">
      <c r="B505" s="2"/>
      <c r="C505" s="2"/>
      <c r="D505" s="2"/>
      <c r="E505" s="3"/>
    </row>
    <row r="506" spans="2:5" x14ac:dyDescent="0.25">
      <c r="B506" s="2"/>
      <c r="C506" s="2"/>
      <c r="D506" s="2"/>
      <c r="E506" s="3"/>
    </row>
    <row r="507" spans="2:5" x14ac:dyDescent="0.25">
      <c r="B507" s="2"/>
      <c r="C507" s="2"/>
      <c r="D507" s="2"/>
      <c r="E507" s="3"/>
    </row>
    <row r="508" spans="2:5" x14ac:dyDescent="0.25">
      <c r="B508" s="2"/>
      <c r="C508" s="2"/>
      <c r="D508" s="2"/>
      <c r="E508" s="3"/>
    </row>
    <row r="509" spans="2:5" x14ac:dyDescent="0.25">
      <c r="B509" s="2"/>
      <c r="C509" s="2"/>
      <c r="D509" s="2"/>
      <c r="E509" s="3"/>
    </row>
    <row r="510" spans="2:5" x14ac:dyDescent="0.25">
      <c r="B510" s="2"/>
      <c r="C510" s="2"/>
      <c r="D510" s="2"/>
      <c r="E510" s="3"/>
    </row>
    <row r="511" spans="2:5" x14ac:dyDescent="0.25">
      <c r="B511" s="2"/>
      <c r="C511" s="2"/>
      <c r="D511" s="2"/>
      <c r="E511" s="3"/>
    </row>
    <row r="512" spans="2:5" x14ac:dyDescent="0.25">
      <c r="B512" s="2"/>
      <c r="C512" s="2"/>
      <c r="D512" s="2"/>
      <c r="E512" s="3"/>
    </row>
    <row r="513" spans="2:5" x14ac:dyDescent="0.25">
      <c r="B513" s="2"/>
      <c r="C513" s="2"/>
      <c r="D513" s="2"/>
      <c r="E513" s="3"/>
    </row>
    <row r="514" spans="2:5" x14ac:dyDescent="0.25">
      <c r="B514" s="2"/>
      <c r="C514" s="2"/>
      <c r="D514" s="2"/>
      <c r="E514" s="3"/>
    </row>
    <row r="515" spans="2:5" x14ac:dyDescent="0.25">
      <c r="B515" s="2"/>
      <c r="C515" s="2"/>
      <c r="D515" s="2"/>
      <c r="E515" s="3"/>
    </row>
    <row r="516" spans="2:5" x14ac:dyDescent="0.25">
      <c r="B516" s="2"/>
      <c r="C516" s="2"/>
      <c r="D516" s="2"/>
      <c r="E516" s="3"/>
    </row>
    <row r="573" spans="2:5" x14ac:dyDescent="0.25">
      <c r="B573" s="2"/>
      <c r="C573" s="2"/>
      <c r="D573" s="2"/>
      <c r="E573" s="3"/>
    </row>
    <row r="574" spans="2:5" x14ac:dyDescent="0.25">
      <c r="B574" s="2"/>
      <c r="C574" s="2"/>
      <c r="D574" s="2"/>
      <c r="E574" s="3"/>
    </row>
    <row r="575" spans="2:5" x14ac:dyDescent="0.25">
      <c r="B575" s="2"/>
      <c r="C575" s="2"/>
      <c r="D575" s="2"/>
      <c r="E575" s="3"/>
    </row>
    <row r="576" spans="2:5" x14ac:dyDescent="0.25">
      <c r="B576" s="2"/>
      <c r="C576" s="2"/>
      <c r="D576" s="2"/>
      <c r="E576" s="3"/>
    </row>
    <row r="577" spans="2:5" x14ac:dyDescent="0.25">
      <c r="B577" s="2"/>
      <c r="C577" s="2"/>
      <c r="D577" s="2"/>
      <c r="E577" s="3"/>
    </row>
    <row r="578" spans="2:5" x14ac:dyDescent="0.25">
      <c r="B578" s="2"/>
      <c r="C578" s="2"/>
      <c r="D578" s="2"/>
      <c r="E578" s="3"/>
    </row>
    <row r="579" spans="2:5" x14ac:dyDescent="0.25">
      <c r="B579" s="2"/>
      <c r="C579" s="2"/>
      <c r="D579" s="2"/>
      <c r="E579" s="3"/>
    </row>
  </sheetData>
  <hyperlinks>
    <hyperlink ref="C5" r:id="rId1" xr:uid="{00000000-0004-0000-0600-000002000000}"/>
    <hyperlink ref="E5" r:id="rId2" xr:uid="{01AD84E6-5354-4BD2-99CB-2971EA251F69}"/>
  </hyperlinks>
  <pageMargins left="0.25" right="0.25" top="0.75" bottom="0.75" header="0.3" footer="0.3"/>
  <pageSetup paperSize="9" scale="73" fitToHeight="0" orientation="portrait" r:id="rId3"/>
  <rowBreaks count="5" manualBreakCount="5">
    <brk id="51" max="6" man="1"/>
    <brk id="95" max="6" man="1"/>
    <brk id="160" max="6" man="1"/>
    <brk id="216" max="6" man="1"/>
    <brk id="269" max="6" man="1"/>
  </row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033C8-8BD1-46C6-8DEF-B105B5B3C56D}">
  <sheetPr>
    <pageSetUpPr fitToPage="1"/>
  </sheetPr>
  <dimension ref="B4:L611"/>
  <sheetViews>
    <sheetView view="pageBreakPreview" zoomScaleNormal="100" zoomScaleSheetLayoutView="100" workbookViewId="0"/>
  </sheetViews>
  <sheetFormatPr defaultRowHeight="15" x14ac:dyDescent="0.25"/>
  <cols>
    <col min="3" max="3" width="63.85546875" customWidth="1"/>
    <col min="6" max="6" width="15.85546875" customWidth="1"/>
    <col min="7" max="7" width="17.5703125" customWidth="1"/>
    <col min="8" max="8" width="6.28515625" customWidth="1"/>
    <col min="9" max="9" width="10.85546875" customWidth="1"/>
    <col min="12" max="12" width="74.42578125" customWidth="1"/>
  </cols>
  <sheetData>
    <row r="4" spans="2:12" x14ac:dyDescent="0.25">
      <c r="L4" s="6"/>
    </row>
    <row r="5" spans="2:12" x14ac:dyDescent="0.25">
      <c r="C5" s="6" t="s">
        <v>4874</v>
      </c>
      <c r="E5" s="6" t="s">
        <v>2622</v>
      </c>
      <c r="F5" s="22"/>
    </row>
    <row r="6" spans="2:12" x14ac:dyDescent="0.25">
      <c r="E6" s="1"/>
    </row>
    <row r="7" spans="2:12" x14ac:dyDescent="0.25">
      <c r="B7" t="s">
        <v>0</v>
      </c>
      <c r="D7" t="s">
        <v>0</v>
      </c>
    </row>
    <row r="8" spans="2:12" x14ac:dyDescent="0.25">
      <c r="C8" s="7"/>
    </row>
    <row r="9" spans="2:12" ht="15.75" x14ac:dyDescent="0.25">
      <c r="B9" s="16"/>
      <c r="C9" s="17" t="s">
        <v>4996</v>
      </c>
      <c r="D9" s="16"/>
      <c r="E9" s="16"/>
      <c r="F9" s="16"/>
    </row>
    <row r="10" spans="2:12" x14ac:dyDescent="0.25">
      <c r="B10" s="2" t="s">
        <v>4870</v>
      </c>
      <c r="C10" s="13" t="s">
        <v>4875</v>
      </c>
      <c r="D10" s="13" t="s">
        <v>222</v>
      </c>
      <c r="E10" s="10">
        <f>VLOOKUP(B10,[1]!Table_elnos2k3_ElnosReports_ArtikalCjenovnikVp1[#Data], 3, FALSE)</f>
        <v>35.86</v>
      </c>
    </row>
    <row r="11" spans="2:12" x14ac:dyDescent="0.25">
      <c r="B11" s="2" t="s">
        <v>4871</v>
      </c>
      <c r="C11" s="13" t="s">
        <v>4876</v>
      </c>
      <c r="D11" s="13" t="s">
        <v>222</v>
      </c>
      <c r="E11" s="10">
        <f>VLOOKUP(B11,[1]!Table_elnos2k3_ElnosReports_ArtikalCjenovnikVp1[#Data], 3, FALSE)</f>
        <v>39.450000000000003</v>
      </c>
    </row>
    <row r="12" spans="2:12" x14ac:dyDescent="0.25">
      <c r="B12" s="2" t="s">
        <v>4872</v>
      </c>
      <c r="C12" s="13" t="s">
        <v>4877</v>
      </c>
      <c r="D12" s="13" t="s">
        <v>222</v>
      </c>
      <c r="E12" s="10">
        <f>VLOOKUP(B12,[1]!Table_elnos2k3_ElnosReports_ArtikalCjenovnikVp1[#Data], 3, FALSE)</f>
        <v>44.75</v>
      </c>
    </row>
    <row r="13" spans="2:12" x14ac:dyDescent="0.25">
      <c r="B13" s="2" t="s">
        <v>4878</v>
      </c>
      <c r="C13" s="13" t="s">
        <v>4879</v>
      </c>
      <c r="D13" s="13" t="s">
        <v>222</v>
      </c>
      <c r="E13" s="10">
        <f>VLOOKUP(B13,[1]!Table_elnos2k3_ElnosReports_ArtikalCjenovnikVp1[#Data], 3, FALSE)</f>
        <v>9.49</v>
      </c>
    </row>
    <row r="14" spans="2:12" x14ac:dyDescent="0.25">
      <c r="B14" s="2" t="s">
        <v>4880</v>
      </c>
      <c r="C14" s="13" t="s">
        <v>4881</v>
      </c>
      <c r="D14" s="13" t="s">
        <v>222</v>
      </c>
      <c r="E14" s="10">
        <f>VLOOKUP(B14,[1]!Table_elnos2k3_ElnosReports_ArtikalCjenovnikVp1[#Data], 3, FALSE)</f>
        <v>6.98</v>
      </c>
    </row>
    <row r="15" spans="2:12" x14ac:dyDescent="0.25">
      <c r="B15" s="2" t="s">
        <v>4945</v>
      </c>
      <c r="C15" s="13" t="s">
        <v>4946</v>
      </c>
      <c r="D15" s="13" t="s">
        <v>222</v>
      </c>
      <c r="E15" s="10">
        <f>VLOOKUP(B15,[1]!Table_elnos2k3_ElnosReports_ArtikalCjenovnikVp1[#Data], 3, FALSE)</f>
        <v>285.10000000000002</v>
      </c>
    </row>
    <row r="16" spans="2:12" x14ac:dyDescent="0.25">
      <c r="B16" s="2" t="s">
        <v>4947</v>
      </c>
      <c r="C16" s="13" t="s">
        <v>4948</v>
      </c>
      <c r="D16" s="13" t="s">
        <v>222</v>
      </c>
      <c r="E16" s="10">
        <f>VLOOKUP(B16,[1]!Table_elnos2k3_ElnosReports_ArtikalCjenovnikVp1[#Data], 3, FALSE)</f>
        <v>43.64</v>
      </c>
    </row>
    <row r="17" spans="2:6" x14ac:dyDescent="0.25">
      <c r="B17" s="2" t="s">
        <v>4949</v>
      </c>
      <c r="C17" s="13" t="s">
        <v>4950</v>
      </c>
      <c r="D17" s="13" t="s">
        <v>222</v>
      </c>
      <c r="E17" s="10">
        <f>VLOOKUP(B17,[1]!Table_elnos2k3_ElnosReports_ArtikalCjenovnikVp1[#Data], 3, FALSE)</f>
        <v>42.05</v>
      </c>
    </row>
    <row r="18" spans="2:6" x14ac:dyDescent="0.25">
      <c r="B18" s="2" t="s">
        <v>4990</v>
      </c>
      <c r="C18" s="48" t="s">
        <v>4991</v>
      </c>
      <c r="D18" s="13" t="s">
        <v>222</v>
      </c>
      <c r="E18" s="10">
        <f>VLOOKUP(B18,[1]!Table_elnos2k3_ElnosReports_ArtikalCjenovnikVp1[#Data], 3, FALSE)</f>
        <v>2.35</v>
      </c>
    </row>
    <row r="19" spans="2:6" x14ac:dyDescent="0.25">
      <c r="B19" s="2" t="s">
        <v>4992</v>
      </c>
      <c r="C19" s="48" t="s">
        <v>4993</v>
      </c>
      <c r="D19" s="13" t="s">
        <v>222</v>
      </c>
      <c r="E19" s="10">
        <f>VLOOKUP(B19,[1]!Table_elnos2k3_ElnosReports_ArtikalCjenovnikVp1[#Data], 3, FALSE)</f>
        <v>1.3</v>
      </c>
    </row>
    <row r="20" spans="2:6" x14ac:dyDescent="0.25">
      <c r="B20" s="2" t="s">
        <v>4892</v>
      </c>
      <c r="C20" s="48" t="s">
        <v>4895</v>
      </c>
      <c r="D20" s="13" t="s">
        <v>222</v>
      </c>
      <c r="E20" s="10">
        <f>VLOOKUP(B20,[1]!Table_elnos2k3_ElnosReports_ArtikalCjenovnikVp1[#Data], 3, FALSE)</f>
        <v>18.93</v>
      </c>
    </row>
    <row r="21" spans="2:6" x14ac:dyDescent="0.25">
      <c r="B21" s="2" t="s">
        <v>4893</v>
      </c>
      <c r="C21" s="48" t="s">
        <v>4894</v>
      </c>
      <c r="D21" s="13" t="s">
        <v>222</v>
      </c>
      <c r="E21" s="10">
        <f>VLOOKUP(B21,[1]!Table_elnos2k3_ElnosReports_ArtikalCjenovnikVp1[#Data], 3, FALSE)</f>
        <v>21.71</v>
      </c>
    </row>
    <row r="22" spans="2:6" x14ac:dyDescent="0.25">
      <c r="B22" s="2" t="s">
        <v>4896</v>
      </c>
      <c r="C22" s="13" t="s">
        <v>4897</v>
      </c>
      <c r="D22" s="13" t="s">
        <v>222</v>
      </c>
      <c r="E22" s="10">
        <f>VLOOKUP(B22,[1]!Table_elnos2k3_ElnosReports_ArtikalCjenovnikVp1[#Data], 3, FALSE)</f>
        <v>58.18</v>
      </c>
    </row>
    <row r="23" spans="2:6" x14ac:dyDescent="0.25">
      <c r="B23" s="2" t="s">
        <v>4898</v>
      </c>
      <c r="C23" s="13" t="s">
        <v>4899</v>
      </c>
      <c r="D23" s="13" t="s">
        <v>222</v>
      </c>
      <c r="E23" s="10">
        <f>VLOOKUP(B23,[1]!Table_elnos2k3_ElnosReports_ArtikalCjenovnikVp1[#Data], 3, FALSE)</f>
        <v>59.58</v>
      </c>
    </row>
    <row r="24" spans="2:6" x14ac:dyDescent="0.25">
      <c r="B24" s="2" t="s">
        <v>4926</v>
      </c>
      <c r="C24" s="13" t="s">
        <v>4927</v>
      </c>
      <c r="D24" s="13" t="s">
        <v>222</v>
      </c>
      <c r="E24" s="10">
        <f>VLOOKUP(B24,[1]!Table_elnos2k3_ElnosReports_ArtikalCjenovnikVp1[#Data], 3, FALSE)</f>
        <v>21.71</v>
      </c>
    </row>
    <row r="25" spans="2:6" x14ac:dyDescent="0.25">
      <c r="B25" s="2" t="s">
        <v>4928</v>
      </c>
      <c r="C25" s="13" t="s">
        <v>4929</v>
      </c>
      <c r="D25" s="13" t="s">
        <v>222</v>
      </c>
      <c r="E25" s="10">
        <f>VLOOKUP(B25,[1]!Table_elnos2k3_ElnosReports_ArtikalCjenovnikVp1[#Data], 3, FALSE)</f>
        <v>24.16</v>
      </c>
    </row>
    <row r="26" spans="2:6" x14ac:dyDescent="0.25">
      <c r="B26" s="2" t="s">
        <v>4941</v>
      </c>
      <c r="C26" s="13" t="s">
        <v>4942</v>
      </c>
      <c r="D26" s="13" t="s">
        <v>222</v>
      </c>
      <c r="E26" s="10">
        <f>VLOOKUP(B26,[1]!Table_elnos2k3_ElnosReports_ArtikalCjenovnikVp1[#Data], 3, FALSE)</f>
        <v>9.2899999999999991</v>
      </c>
    </row>
    <row r="27" spans="2:6" x14ac:dyDescent="0.25">
      <c r="B27" s="2" t="s">
        <v>4943</v>
      </c>
      <c r="C27" s="13" t="s">
        <v>4944</v>
      </c>
      <c r="D27" s="13" t="s">
        <v>222</v>
      </c>
      <c r="E27" s="10">
        <f>VLOOKUP(B27,[1]!Table_elnos2k3_ElnosReports_ArtikalCjenovnikVp1[#Data], 3, FALSE)</f>
        <v>11.53</v>
      </c>
    </row>
    <row r="28" spans="2:6" x14ac:dyDescent="0.25">
      <c r="B28" s="2" t="s">
        <v>4994</v>
      </c>
      <c r="C28" s="13" t="s">
        <v>4995</v>
      </c>
      <c r="D28" s="13" t="s">
        <v>222</v>
      </c>
      <c r="E28" s="10">
        <f>VLOOKUP(B28,[1]!Table_elnos2k3_ElnosReports_ArtikalCjenovnikVp1[#Data], 3, FALSE)</f>
        <v>97.79</v>
      </c>
    </row>
    <row r="29" spans="2:6" x14ac:dyDescent="0.25">
      <c r="B29" s="2"/>
      <c r="C29" s="13"/>
      <c r="D29" s="13"/>
      <c r="E29" s="10"/>
    </row>
    <row r="30" spans="2:6" ht="15.75" x14ac:dyDescent="0.25">
      <c r="B30" s="16" t="s">
        <v>0</v>
      </c>
      <c r="C30" s="17" t="s">
        <v>4900</v>
      </c>
      <c r="D30" s="16" t="s">
        <v>0</v>
      </c>
      <c r="E30" s="15"/>
      <c r="F30" s="16"/>
    </row>
    <row r="31" spans="2:6" x14ac:dyDescent="0.25">
      <c r="B31" s="2" t="s">
        <v>4901</v>
      </c>
      <c r="C31" s="13" t="s">
        <v>4913</v>
      </c>
      <c r="D31" s="13" t="s">
        <v>222</v>
      </c>
      <c r="E31" s="10">
        <f>VLOOKUP(B31,[1]!Table_elnos2k3_ElnosReports_ArtikalCjenovnikVp1[#Data], 3, FALSE)</f>
        <v>19.95</v>
      </c>
    </row>
    <row r="32" spans="2:6" x14ac:dyDescent="0.25">
      <c r="B32" s="2" t="s">
        <v>4902</v>
      </c>
      <c r="C32" s="13" t="s">
        <v>4914</v>
      </c>
      <c r="D32" t="s">
        <v>222</v>
      </c>
      <c r="E32" s="10">
        <f>VLOOKUP(B32,[1]!Table_elnos2k3_ElnosReports_ArtikalCjenovnikVp1[#Data], 3, FALSE)</f>
        <v>46.61</v>
      </c>
    </row>
    <row r="33" spans="2:5" x14ac:dyDescent="0.25">
      <c r="B33" s="2" t="s">
        <v>4903</v>
      </c>
      <c r="C33" t="s">
        <v>4915</v>
      </c>
      <c r="D33" t="s">
        <v>222</v>
      </c>
      <c r="E33" s="10">
        <f>VLOOKUP(B33,[1]!Table_elnos2k3_ElnosReports_ArtikalCjenovnikVp1[#Data], 3, FALSE)</f>
        <v>17.5</v>
      </c>
    </row>
    <row r="34" spans="2:5" x14ac:dyDescent="0.25">
      <c r="B34" s="2" t="s">
        <v>4904</v>
      </c>
      <c r="C34" t="s">
        <v>4916</v>
      </c>
      <c r="D34" t="s">
        <v>222</v>
      </c>
      <c r="E34" s="10">
        <f>VLOOKUP(B34,[1]!Table_elnos2k3_ElnosReports_ArtikalCjenovnikVp1[#Data], 3, FALSE)</f>
        <v>43.45</v>
      </c>
    </row>
    <row r="35" spans="2:5" x14ac:dyDescent="0.25">
      <c r="B35" s="2" t="s">
        <v>4905</v>
      </c>
      <c r="C35" t="s">
        <v>4917</v>
      </c>
      <c r="D35" s="13" t="s">
        <v>222</v>
      </c>
      <c r="E35" s="10">
        <f>VLOOKUP(B35,[1]!Table_elnos2k3_ElnosReports_ArtikalCjenovnikVp1[#Data], 3, FALSE)</f>
        <v>35.03</v>
      </c>
    </row>
    <row r="36" spans="2:5" x14ac:dyDescent="0.25">
      <c r="B36" s="2" t="s">
        <v>4906</v>
      </c>
      <c r="C36" t="s">
        <v>4919</v>
      </c>
      <c r="D36" t="s">
        <v>222</v>
      </c>
      <c r="E36" s="10">
        <f>VLOOKUP(B36,[1]!Table_elnos2k3_ElnosReports_ArtikalCjenovnikVp1[#Data], 3, FALSE)</f>
        <v>7.33</v>
      </c>
    </row>
    <row r="37" spans="2:5" x14ac:dyDescent="0.25">
      <c r="B37" s="2" t="s">
        <v>4907</v>
      </c>
      <c r="C37" t="s">
        <v>4920</v>
      </c>
      <c r="D37" t="s">
        <v>222</v>
      </c>
      <c r="E37" s="10">
        <f>VLOOKUP(B37,[1]!Table_elnos2k3_ElnosReports_ArtikalCjenovnikVp1[#Data], 3, FALSE)</f>
        <v>47.74</v>
      </c>
    </row>
    <row r="38" spans="2:5" x14ac:dyDescent="0.25">
      <c r="B38" s="2" t="s">
        <v>4908</v>
      </c>
      <c r="C38" t="s">
        <v>4918</v>
      </c>
      <c r="D38" t="s">
        <v>222</v>
      </c>
      <c r="E38" s="10">
        <f>VLOOKUP(B38,[1]!Table_elnos2k3_ElnosReports_ArtikalCjenovnikVp1[#Data], 3, FALSE)</f>
        <v>26.06</v>
      </c>
    </row>
    <row r="39" spans="2:5" x14ac:dyDescent="0.25">
      <c r="B39" s="2" t="s">
        <v>4909</v>
      </c>
      <c r="C39" t="s">
        <v>4921</v>
      </c>
      <c r="D39" t="s">
        <v>222</v>
      </c>
      <c r="E39" s="10">
        <f>VLOOKUP(B39,[1]!Table_elnos2k3_ElnosReports_ArtikalCjenovnikVp1[#Data], 3, FALSE)</f>
        <v>33.08</v>
      </c>
    </row>
    <row r="40" spans="2:5" x14ac:dyDescent="0.25">
      <c r="B40" s="2" t="s">
        <v>4910</v>
      </c>
      <c r="C40" t="s">
        <v>4922</v>
      </c>
      <c r="D40" t="s">
        <v>222</v>
      </c>
      <c r="E40" s="10">
        <f>VLOOKUP(B40,[1]!Table_elnos2k3_ElnosReports_ArtikalCjenovnikVp1[#Data], 3, FALSE)</f>
        <v>26.97</v>
      </c>
    </row>
    <row r="41" spans="2:5" x14ac:dyDescent="0.25">
      <c r="B41" s="2" t="s">
        <v>4911</v>
      </c>
      <c r="C41" t="s">
        <v>4924</v>
      </c>
      <c r="D41" t="s">
        <v>222</v>
      </c>
      <c r="E41" s="10">
        <f>VLOOKUP(B41,[1]!Table_elnos2k3_ElnosReports_ArtikalCjenovnikVp1[#Data], 3, FALSE)</f>
        <v>26.97</v>
      </c>
    </row>
    <row r="42" spans="2:5" x14ac:dyDescent="0.25">
      <c r="B42" s="2" t="s">
        <v>4912</v>
      </c>
      <c r="C42" t="s">
        <v>4925</v>
      </c>
      <c r="D42" t="s">
        <v>222</v>
      </c>
      <c r="E42" s="10">
        <f>VLOOKUP(B42,[1]!Table_elnos2k3_ElnosReports_ArtikalCjenovnikVp1[#Data], 3, FALSE)</f>
        <v>59.23</v>
      </c>
    </row>
    <row r="43" spans="2:5" x14ac:dyDescent="0.25">
      <c r="B43" s="2" t="s">
        <v>4930</v>
      </c>
      <c r="C43" t="s">
        <v>4931</v>
      </c>
      <c r="D43" t="s">
        <v>222</v>
      </c>
      <c r="E43" s="10">
        <f>VLOOKUP(B43,[1]!Table_elnos2k3_ElnosReports_ArtikalCjenovnikVp1[#Data], 3, FALSE)</f>
        <v>24.51</v>
      </c>
    </row>
    <row r="44" spans="2:5" x14ac:dyDescent="0.25">
      <c r="B44" s="2" t="s">
        <v>4933</v>
      </c>
      <c r="C44" t="s">
        <v>4934</v>
      </c>
      <c r="D44" t="s">
        <v>222</v>
      </c>
      <c r="E44" s="10">
        <f>VLOOKUP(B44,[1]!Table_elnos2k3_ElnosReports_ArtikalCjenovnikVp1[#Data], 3, FALSE)</f>
        <v>10.48</v>
      </c>
    </row>
    <row r="45" spans="2:5" x14ac:dyDescent="0.25">
      <c r="B45" s="2" t="s">
        <v>4923</v>
      </c>
      <c r="C45" t="s">
        <v>4935</v>
      </c>
      <c r="D45" t="s">
        <v>222</v>
      </c>
      <c r="E45" s="10">
        <f>VLOOKUP(B45,[1]!Table_elnos2k3_ElnosReports_ArtikalCjenovnikVp1[#Data], 3, FALSE)</f>
        <v>25.24</v>
      </c>
    </row>
    <row r="46" spans="2:5" x14ac:dyDescent="0.25">
      <c r="B46" s="2" t="s">
        <v>4932</v>
      </c>
      <c r="C46" t="s">
        <v>4936</v>
      </c>
      <c r="D46" t="s">
        <v>222</v>
      </c>
      <c r="E46" s="10">
        <f>VLOOKUP(B46,[1]!Table_elnos2k3_ElnosReports_ArtikalCjenovnikVp1[#Data], 3, FALSE)</f>
        <v>27.37</v>
      </c>
    </row>
    <row r="47" spans="2:5" x14ac:dyDescent="0.25">
      <c r="B47" s="2" t="s">
        <v>4937</v>
      </c>
      <c r="C47" t="s">
        <v>4938</v>
      </c>
      <c r="D47" t="s">
        <v>222</v>
      </c>
      <c r="E47" s="10">
        <f>VLOOKUP(B47,[1]!Table_elnos2k3_ElnosReports_ArtikalCjenovnikVp1[#Data], 3, FALSE)</f>
        <v>21.01</v>
      </c>
    </row>
    <row r="48" spans="2:5" x14ac:dyDescent="0.25">
      <c r="B48" s="2" t="s">
        <v>4939</v>
      </c>
      <c r="C48" t="s">
        <v>4940</v>
      </c>
      <c r="D48" t="s">
        <v>222</v>
      </c>
      <c r="E48" s="10">
        <f>VLOOKUP(B48,[1]!Table_elnos2k3_ElnosReports_ArtikalCjenovnikVp1[#Data], 3, FALSE)</f>
        <v>25.57</v>
      </c>
    </row>
    <row r="49" spans="2:6" x14ac:dyDescent="0.25">
      <c r="B49" s="2" t="s">
        <v>4882</v>
      </c>
      <c r="C49" s="13" t="s">
        <v>4883</v>
      </c>
      <c r="D49" t="s">
        <v>222</v>
      </c>
      <c r="E49" s="10">
        <f>VLOOKUP(B49,[1]!Table_elnos2k3_ElnosReports_ArtikalCjenovnikVp1[#Data], 3, FALSE)</f>
        <v>8.3800000000000008</v>
      </c>
    </row>
    <row r="50" spans="2:6" x14ac:dyDescent="0.25">
      <c r="B50" s="2" t="s">
        <v>4884</v>
      </c>
      <c r="C50" s="13" t="s">
        <v>4885</v>
      </c>
      <c r="D50" t="s">
        <v>222</v>
      </c>
      <c r="E50" s="10">
        <f>VLOOKUP(B50,[1]!Table_elnos2k3_ElnosReports_ArtikalCjenovnikVp1[#Data], 3, FALSE)</f>
        <v>22.76</v>
      </c>
    </row>
    <row r="51" spans="2:6" x14ac:dyDescent="0.25">
      <c r="B51" s="2" t="s">
        <v>4886</v>
      </c>
      <c r="C51" s="13" t="s">
        <v>4887</v>
      </c>
      <c r="D51" t="s">
        <v>222</v>
      </c>
      <c r="E51" s="10">
        <f>VLOOKUP(B51,[1]!Table_elnos2k3_ElnosReports_ArtikalCjenovnikVp1[#Data], 3, FALSE)</f>
        <v>34.159999999999997</v>
      </c>
    </row>
    <row r="52" spans="2:6" x14ac:dyDescent="0.25">
      <c r="B52" s="2" t="s">
        <v>4888</v>
      </c>
      <c r="C52" s="48" t="s">
        <v>4889</v>
      </c>
      <c r="D52" t="s">
        <v>222</v>
      </c>
      <c r="E52" s="10">
        <f>VLOOKUP(B52,[1]!Table_elnos2k3_ElnosReports_ArtikalCjenovnikVp1[#Data], 3, FALSE)</f>
        <v>31.53</v>
      </c>
    </row>
    <row r="53" spans="2:6" x14ac:dyDescent="0.25">
      <c r="B53" s="2" t="s">
        <v>4890</v>
      </c>
      <c r="C53" s="48" t="s">
        <v>4891</v>
      </c>
      <c r="D53" t="s">
        <v>222</v>
      </c>
      <c r="E53" s="10">
        <f>VLOOKUP(B53,[1]!Table_elnos2k3_ElnosReports_ArtikalCjenovnikVp1[#Data], 3, FALSE)</f>
        <v>38.54</v>
      </c>
    </row>
    <row r="54" spans="2:6" x14ac:dyDescent="0.25">
      <c r="B54" s="2" t="s">
        <v>4979</v>
      </c>
      <c r="C54" s="48" t="s">
        <v>4980</v>
      </c>
      <c r="D54" t="s">
        <v>222</v>
      </c>
      <c r="E54" s="10">
        <f>VLOOKUP(B54,[1]!Table_elnos2k3_ElnosReports_ArtikalCjenovnikVp1[#Data], 3, FALSE)</f>
        <v>26.88</v>
      </c>
    </row>
    <row r="55" spans="2:6" x14ac:dyDescent="0.25">
      <c r="B55" s="2"/>
      <c r="C55" s="48"/>
      <c r="E55" s="10"/>
    </row>
    <row r="56" spans="2:6" ht="15.75" x14ac:dyDescent="0.25">
      <c r="B56" s="16" t="s">
        <v>0</v>
      </c>
      <c r="C56" s="17" t="s">
        <v>4951</v>
      </c>
      <c r="D56" s="16" t="s">
        <v>0</v>
      </c>
      <c r="E56" s="15"/>
      <c r="F56" s="16"/>
    </row>
    <row r="57" spans="2:6" x14ac:dyDescent="0.25">
      <c r="B57" s="2" t="s">
        <v>4953</v>
      </c>
      <c r="C57" t="s">
        <v>4952</v>
      </c>
      <c r="D57" t="s">
        <v>4954</v>
      </c>
      <c r="E57" s="10">
        <f>VLOOKUP(B57,[1]!Table_elnos2k3_ElnosReports_ArtikalCjenovnikVp1[#Data], 3, FALSE)</f>
        <v>8.98</v>
      </c>
    </row>
    <row r="58" spans="2:6" x14ac:dyDescent="0.25">
      <c r="B58" s="2" t="s">
        <v>4956</v>
      </c>
      <c r="C58" t="s">
        <v>4955</v>
      </c>
      <c r="D58" t="s">
        <v>4954</v>
      </c>
      <c r="E58" s="10">
        <f>VLOOKUP(B58,[1]!Table_elnos2k3_ElnosReports_ArtikalCjenovnikVp1[#Data], 3, FALSE)</f>
        <v>25.91</v>
      </c>
    </row>
    <row r="59" spans="2:6" x14ac:dyDescent="0.25">
      <c r="B59" s="2" t="s">
        <v>4957</v>
      </c>
      <c r="C59" t="s">
        <v>4958</v>
      </c>
      <c r="D59" t="s">
        <v>4954</v>
      </c>
      <c r="E59" s="10">
        <f>VLOOKUP(B59,[1]!Table_elnos2k3_ElnosReports_ArtikalCjenovnikVp1[#Data], 3, FALSE)</f>
        <v>17.149999999999999</v>
      </c>
    </row>
    <row r="60" spans="2:6" x14ac:dyDescent="0.25">
      <c r="B60" s="2" t="s">
        <v>4959</v>
      </c>
      <c r="C60" t="s">
        <v>4960</v>
      </c>
      <c r="D60" t="s">
        <v>4954</v>
      </c>
      <c r="E60" s="10">
        <f>VLOOKUP(B60,[1]!Table_elnos2k3_ElnosReports_ArtikalCjenovnikVp1[#Data], 3, FALSE)</f>
        <v>28.72</v>
      </c>
    </row>
    <row r="61" spans="2:6" x14ac:dyDescent="0.25">
      <c r="B61" s="2" t="s">
        <v>4961</v>
      </c>
      <c r="C61" t="s">
        <v>4962</v>
      </c>
      <c r="D61" t="s">
        <v>222</v>
      </c>
      <c r="E61" s="10">
        <f>VLOOKUP(B61,[1]!Table_elnos2k3_ElnosReports_ArtikalCjenovnikVp1[#Data], 3, FALSE)</f>
        <v>2.92</v>
      </c>
    </row>
    <row r="62" spans="2:6" x14ac:dyDescent="0.25">
      <c r="B62" s="2" t="s">
        <v>4963</v>
      </c>
      <c r="C62" t="s">
        <v>4964</v>
      </c>
      <c r="D62" t="s">
        <v>222</v>
      </c>
      <c r="E62" s="10">
        <f>VLOOKUP(B62,[1]!Table_elnos2k3_ElnosReports_ArtikalCjenovnikVp1[#Data], 3, FALSE)</f>
        <v>3.31</v>
      </c>
    </row>
    <row r="63" spans="2:6" x14ac:dyDescent="0.25">
      <c r="B63" s="2" t="s">
        <v>4966</v>
      </c>
      <c r="C63" t="s">
        <v>4965</v>
      </c>
      <c r="D63" t="s">
        <v>222</v>
      </c>
      <c r="E63" s="10">
        <f>VLOOKUP(B63,[1]!Table_elnos2k3_ElnosReports_ArtikalCjenovnikVp1[#Data], 3, FALSE)</f>
        <v>3.95</v>
      </c>
    </row>
    <row r="64" spans="2:6" x14ac:dyDescent="0.25">
      <c r="B64" s="2" t="s">
        <v>4967</v>
      </c>
      <c r="C64" t="s">
        <v>4968</v>
      </c>
      <c r="D64" t="s">
        <v>222</v>
      </c>
      <c r="E64" s="10">
        <f>VLOOKUP(B64,[1]!Table_elnos2k3_ElnosReports_ArtikalCjenovnikVp1[#Data], 3, FALSE)</f>
        <v>4.5199999999999996</v>
      </c>
    </row>
    <row r="65" spans="2:6" x14ac:dyDescent="0.25">
      <c r="B65" s="2" t="s">
        <v>4969</v>
      </c>
      <c r="C65" t="s">
        <v>4971</v>
      </c>
      <c r="D65" t="s">
        <v>222</v>
      </c>
      <c r="E65" s="10">
        <f>VLOOKUP(B65,[1]!Table_elnos2k3_ElnosReports_ArtikalCjenovnikVp1[#Data], 3, FALSE)</f>
        <v>3.37</v>
      </c>
    </row>
    <row r="66" spans="2:6" x14ac:dyDescent="0.25">
      <c r="B66" s="2" t="s">
        <v>4970</v>
      </c>
      <c r="C66" t="s">
        <v>4972</v>
      </c>
      <c r="D66" t="s">
        <v>222</v>
      </c>
      <c r="E66" s="10">
        <f>VLOOKUP(B66,[1]!Table_elnos2k3_ElnosReports_ArtikalCjenovnikVp1[#Data], 3, FALSE)</f>
        <v>4.17</v>
      </c>
    </row>
    <row r="67" spans="2:6" x14ac:dyDescent="0.25">
      <c r="B67" s="2" t="s">
        <v>4973</v>
      </c>
      <c r="C67" t="s">
        <v>4974</v>
      </c>
      <c r="D67" t="s">
        <v>222</v>
      </c>
      <c r="E67" s="10">
        <f>VLOOKUP(B67,[1]!Table_elnos2k3_ElnosReports_ArtikalCjenovnikVp1[#Data], 3, FALSE)</f>
        <v>5.12</v>
      </c>
    </row>
    <row r="68" spans="2:6" x14ac:dyDescent="0.25">
      <c r="B68" s="2" t="s">
        <v>4975</v>
      </c>
      <c r="C68" t="s">
        <v>4976</v>
      </c>
      <c r="D68" t="s">
        <v>222</v>
      </c>
      <c r="E68" s="10">
        <f>VLOOKUP(B68,[1]!Table_elnos2k3_ElnosReports_ArtikalCjenovnikVp1[#Data], 3, FALSE)</f>
        <v>4.9800000000000004</v>
      </c>
    </row>
    <row r="69" spans="2:6" x14ac:dyDescent="0.25">
      <c r="B69" s="2" t="s">
        <v>4977</v>
      </c>
      <c r="C69" t="s">
        <v>4978</v>
      </c>
      <c r="D69" t="s">
        <v>4954</v>
      </c>
      <c r="E69" s="10">
        <f>VLOOKUP(B69,[1]!Table_elnos2k3_ElnosReports_ArtikalCjenovnikVp1[#Data], 3, FALSE)</f>
        <v>23.11</v>
      </c>
    </row>
    <row r="70" spans="2:6" x14ac:dyDescent="0.25">
      <c r="B70" s="2" t="s">
        <v>4981</v>
      </c>
      <c r="C70" t="s">
        <v>4982</v>
      </c>
      <c r="D70" t="s">
        <v>4954</v>
      </c>
      <c r="E70" s="10">
        <f>VLOOKUP(B70,[1]!Table_elnos2k3_ElnosReports_ArtikalCjenovnikVp1[#Data], 3, FALSE)</f>
        <v>60.48</v>
      </c>
    </row>
    <row r="71" spans="2:6" x14ac:dyDescent="0.25">
      <c r="B71" s="2" t="s">
        <v>4983</v>
      </c>
      <c r="C71" t="s">
        <v>4984</v>
      </c>
      <c r="D71" t="s">
        <v>4954</v>
      </c>
      <c r="E71" s="10">
        <f>VLOOKUP(B71,[1]!Table_elnos2k3_ElnosReports_ArtikalCjenovnikVp1[#Data], 3, FALSE)</f>
        <v>18.37</v>
      </c>
    </row>
    <row r="72" spans="2:6" x14ac:dyDescent="0.25">
      <c r="B72" s="2" t="s">
        <v>4986</v>
      </c>
      <c r="C72" t="s">
        <v>4987</v>
      </c>
      <c r="D72" t="s">
        <v>222</v>
      </c>
      <c r="E72" s="10">
        <f>VLOOKUP(B72,[1]!Table_elnos2k3_ElnosReports_ArtikalCjenovnikVp1[#Data], 3, FALSE)</f>
        <v>4.91</v>
      </c>
    </row>
    <row r="73" spans="2:6" x14ac:dyDescent="0.25">
      <c r="B73" s="2"/>
      <c r="E73" s="10"/>
    </row>
    <row r="74" spans="2:6" ht="15.75" x14ac:dyDescent="0.25">
      <c r="B74" s="16" t="s">
        <v>0</v>
      </c>
      <c r="C74" s="17" t="s">
        <v>4988</v>
      </c>
      <c r="D74" s="16" t="s">
        <v>0</v>
      </c>
      <c r="E74" s="15"/>
      <c r="F74" s="16"/>
    </row>
    <row r="75" spans="2:6" x14ac:dyDescent="0.25">
      <c r="B75" s="2" t="s">
        <v>4997</v>
      </c>
      <c r="C75" t="s">
        <v>4998</v>
      </c>
      <c r="D75" t="s">
        <v>222</v>
      </c>
      <c r="E75" s="10">
        <f>VLOOKUP(B75,[1]!Table_elnos2k3_ElnosReports_ArtikalCjenovnikVp1[#Data], 3, FALSE)</f>
        <v>12.94</v>
      </c>
    </row>
    <row r="76" spans="2:6" x14ac:dyDescent="0.25">
      <c r="B76" s="2" t="s">
        <v>4999</v>
      </c>
      <c r="C76" t="s">
        <v>5000</v>
      </c>
      <c r="D76" t="s">
        <v>222</v>
      </c>
      <c r="E76" s="10">
        <f>VLOOKUP(B76,[1]!Table_elnos2k3_ElnosReports_ArtikalCjenovnikVp1[#Data], 3, FALSE)</f>
        <v>1.79</v>
      </c>
    </row>
    <row r="77" spans="2:6" x14ac:dyDescent="0.25">
      <c r="B77" s="2" t="s">
        <v>5001</v>
      </c>
      <c r="C77" t="s">
        <v>5002</v>
      </c>
      <c r="D77" t="s">
        <v>222</v>
      </c>
      <c r="E77" s="10">
        <f>VLOOKUP(B77,[1]!Table_elnos2k3_ElnosReports_ArtikalCjenovnikVp1[#Data], 3, FALSE)</f>
        <v>3.02</v>
      </c>
    </row>
    <row r="78" spans="2:6" x14ac:dyDescent="0.25">
      <c r="B78" s="2" t="s">
        <v>5003</v>
      </c>
      <c r="C78" t="s">
        <v>5004</v>
      </c>
      <c r="D78" t="s">
        <v>222</v>
      </c>
      <c r="E78" s="10">
        <f>VLOOKUP(B78,[1]!Table_elnos2k3_ElnosReports_ArtikalCjenovnikVp1[#Data], 3, FALSE)</f>
        <v>45.51</v>
      </c>
    </row>
    <row r="79" spans="2:6" x14ac:dyDescent="0.25">
      <c r="B79" s="2" t="s">
        <v>5021</v>
      </c>
      <c r="C79" t="s">
        <v>5020</v>
      </c>
      <c r="D79" t="s">
        <v>222</v>
      </c>
      <c r="E79" s="10">
        <f>VLOOKUP(B79,[1]!Table_elnos2k3_ElnosReports_ArtikalCjenovnikVp1[#Data], 3, FALSE)</f>
        <v>24.08</v>
      </c>
    </row>
    <row r="80" spans="2:6" x14ac:dyDescent="0.25">
      <c r="B80" s="2" t="s">
        <v>5006</v>
      </c>
      <c r="C80" t="s">
        <v>5007</v>
      </c>
      <c r="D80" t="s">
        <v>222</v>
      </c>
      <c r="E80" s="10">
        <f>VLOOKUP(B80,[1]!Table_elnos2k3_ElnosReports_ArtikalCjenovnikVp1[#Data], 3, FALSE)</f>
        <v>22.74</v>
      </c>
    </row>
    <row r="81" spans="2:6" x14ac:dyDescent="0.25">
      <c r="B81" s="2" t="s">
        <v>5005</v>
      </c>
      <c r="C81" t="s">
        <v>5008</v>
      </c>
      <c r="D81" t="s">
        <v>222</v>
      </c>
      <c r="E81" s="10">
        <f>VLOOKUP(B81,[1]!Table_elnos2k3_ElnosReports_ArtikalCjenovnikVp1[#Data], 3, FALSE)</f>
        <v>122.49</v>
      </c>
    </row>
    <row r="82" spans="2:6" x14ac:dyDescent="0.25">
      <c r="B82" s="2" t="s">
        <v>5009</v>
      </c>
      <c r="C82" t="s">
        <v>5010</v>
      </c>
      <c r="D82" t="s">
        <v>222</v>
      </c>
      <c r="E82" s="10">
        <f>VLOOKUP(B82,[1]!Table_elnos2k3_ElnosReports_ArtikalCjenovnikVp1[#Data], 3, FALSE)</f>
        <v>4.6500000000000004</v>
      </c>
    </row>
    <row r="83" spans="2:6" x14ac:dyDescent="0.25">
      <c r="B83" s="2" t="s">
        <v>5012</v>
      </c>
      <c r="C83" t="s">
        <v>5011</v>
      </c>
      <c r="D83" t="s">
        <v>222</v>
      </c>
      <c r="E83" s="10">
        <f>VLOOKUP(B83,[1]!Table_elnos2k3_ElnosReports_ArtikalCjenovnikVp1[#Data], 3, FALSE)</f>
        <v>7</v>
      </c>
    </row>
    <row r="84" spans="2:6" x14ac:dyDescent="0.25">
      <c r="B84" s="2" t="s">
        <v>5045</v>
      </c>
      <c r="C84" t="s">
        <v>5046</v>
      </c>
      <c r="D84" t="s">
        <v>222</v>
      </c>
      <c r="E84" s="10">
        <f>VLOOKUP(B84,[1]!Table_elnos2k3_ElnosReports_ArtikalCjenovnikVp1[#Data], 3, FALSE)</f>
        <v>4.6500000000000004</v>
      </c>
    </row>
    <row r="85" spans="2:6" x14ac:dyDescent="0.25">
      <c r="B85" s="2" t="s">
        <v>5014</v>
      </c>
      <c r="C85" t="s">
        <v>5015</v>
      </c>
      <c r="D85" t="s">
        <v>222</v>
      </c>
      <c r="E85" s="10">
        <f>VLOOKUP(B85,[1]!Table_elnos2k3_ElnosReports_ArtikalCjenovnikVp1[#Data], 3, FALSE)</f>
        <v>27.93</v>
      </c>
    </row>
    <row r="86" spans="2:6" x14ac:dyDescent="0.25">
      <c r="B86" s="2" t="s">
        <v>4985</v>
      </c>
      <c r="C86" t="s">
        <v>5016</v>
      </c>
      <c r="D86" t="s">
        <v>222</v>
      </c>
      <c r="E86" s="10">
        <f>VLOOKUP(B86,[1]!Table_elnos2k3_ElnosReports_ArtikalCjenovnikVp1[#Data], 3, FALSE)</f>
        <v>18.5</v>
      </c>
    </row>
    <row r="87" spans="2:6" x14ac:dyDescent="0.25">
      <c r="B87" s="2" t="s">
        <v>4873</v>
      </c>
      <c r="C87" t="s">
        <v>5017</v>
      </c>
      <c r="D87" t="s">
        <v>222</v>
      </c>
      <c r="E87" s="10">
        <f>VLOOKUP(B87,[1]!Table_elnos2k3_ElnosReports_ArtikalCjenovnikVp1[#Data], 3, FALSE)</f>
        <v>8.73</v>
      </c>
    </row>
    <row r="88" spans="2:6" x14ac:dyDescent="0.25">
      <c r="B88" s="2" t="s">
        <v>5018</v>
      </c>
      <c r="C88" t="s">
        <v>5019</v>
      </c>
      <c r="D88" t="s">
        <v>222</v>
      </c>
      <c r="E88" s="10">
        <f>VLOOKUP(B88,[1]!Table_elnos2k3_ElnosReports_ArtikalCjenovnikVp1[#Data], 3, FALSE)</f>
        <v>16.2</v>
      </c>
    </row>
    <row r="89" spans="2:6" x14ac:dyDescent="0.25">
      <c r="B89" s="2" t="s">
        <v>4989</v>
      </c>
      <c r="C89" t="s">
        <v>5022</v>
      </c>
      <c r="D89" t="s">
        <v>222</v>
      </c>
      <c r="E89" s="10">
        <f>VLOOKUP(B89,[1]!Table_elnos2k3_ElnosReports_ArtikalCjenovnikVp1[#Data], 3, FALSE)</f>
        <v>11.37</v>
      </c>
    </row>
    <row r="90" spans="2:6" x14ac:dyDescent="0.25">
      <c r="B90" s="2" t="s">
        <v>5047</v>
      </c>
      <c r="C90" t="s">
        <v>5048</v>
      </c>
      <c r="D90" t="s">
        <v>222</v>
      </c>
      <c r="E90" s="10">
        <f>VLOOKUP(B90,[1]!Table_elnos2k3_ElnosReports_ArtikalCjenovnikVp1[#Data], 3, FALSE)</f>
        <v>6.94</v>
      </c>
    </row>
    <row r="91" spans="2:6" x14ac:dyDescent="0.25">
      <c r="B91" s="2" t="s">
        <v>5049</v>
      </c>
      <c r="C91" t="s">
        <v>5050</v>
      </c>
      <c r="D91" t="s">
        <v>222</v>
      </c>
      <c r="E91" s="10">
        <f>VLOOKUP(B91,[1]!Table_elnos2k3_ElnosReports_ArtikalCjenovnikVp1[#Data], 3, FALSE)</f>
        <v>13.99</v>
      </c>
    </row>
    <row r="92" spans="2:6" x14ac:dyDescent="0.25">
      <c r="B92" s="2" t="s">
        <v>5051</v>
      </c>
      <c r="C92" t="s">
        <v>5052</v>
      </c>
      <c r="D92" t="s">
        <v>222</v>
      </c>
      <c r="E92" s="10">
        <f>VLOOKUP(B92,[1]!Table_elnos2k3_ElnosReports_ArtikalCjenovnikVp1[#Data], 3, FALSE)</f>
        <v>19.600000000000001</v>
      </c>
    </row>
    <row r="93" spans="2:6" x14ac:dyDescent="0.25">
      <c r="B93" s="2" t="s">
        <v>5053</v>
      </c>
      <c r="C93" t="s">
        <v>5054</v>
      </c>
      <c r="D93" t="s">
        <v>222</v>
      </c>
      <c r="E93" s="10">
        <f>VLOOKUP(B93,[1]!Table_elnos2k3_ElnosReports_ArtikalCjenovnikVp1[#Data], 3, FALSE)</f>
        <v>18.38</v>
      </c>
    </row>
    <row r="94" spans="2:6" x14ac:dyDescent="0.25">
      <c r="B94" s="2"/>
      <c r="E94" s="10"/>
    </row>
    <row r="95" spans="2:6" ht="15.75" x14ac:dyDescent="0.25">
      <c r="B95" s="16" t="s">
        <v>0</v>
      </c>
      <c r="C95" s="17" t="s">
        <v>5034</v>
      </c>
      <c r="D95" s="16" t="s">
        <v>0</v>
      </c>
      <c r="E95" s="15"/>
      <c r="F95" s="16"/>
    </row>
    <row r="96" spans="2:6" x14ac:dyDescent="0.25">
      <c r="B96" s="2" t="s">
        <v>5013</v>
      </c>
      <c r="C96" t="s">
        <v>5028</v>
      </c>
      <c r="D96" t="s">
        <v>222</v>
      </c>
      <c r="E96" s="10">
        <f>VLOOKUP(B96,[1]!Table_elnos2k3_ElnosReports_ArtikalCjenovnikVp1[#Data], 3, FALSE)</f>
        <v>4.87</v>
      </c>
    </row>
    <row r="97" spans="2:9" x14ac:dyDescent="0.25">
      <c r="B97" s="2" t="s">
        <v>5023</v>
      </c>
      <c r="C97" t="s">
        <v>5024</v>
      </c>
      <c r="D97" t="s">
        <v>222</v>
      </c>
      <c r="E97" s="10">
        <f>VLOOKUP(B97,[1]!Table_elnos2k3_ElnosReports_ArtikalCjenovnikVp1[#Data], 3, FALSE)</f>
        <v>4.87</v>
      </c>
    </row>
    <row r="98" spans="2:9" x14ac:dyDescent="0.25">
      <c r="B98" s="2" t="s">
        <v>5025</v>
      </c>
      <c r="C98" t="s">
        <v>5026</v>
      </c>
      <c r="D98" t="s">
        <v>222</v>
      </c>
      <c r="E98" s="10">
        <f>VLOOKUP(B98,[1]!Table_elnos2k3_ElnosReports_ArtikalCjenovnikVp1[#Data], 3, FALSE)</f>
        <v>5.93</v>
      </c>
    </row>
    <row r="99" spans="2:9" x14ac:dyDescent="0.25">
      <c r="B99" s="2" t="s">
        <v>5027</v>
      </c>
      <c r="C99" t="s">
        <v>5029</v>
      </c>
      <c r="D99" t="s">
        <v>222</v>
      </c>
      <c r="E99" s="10">
        <f>VLOOKUP(B99,[1]!Table_elnos2k3_ElnosReports_ArtikalCjenovnikVp1[#Data], 3, FALSE)</f>
        <v>5.58</v>
      </c>
    </row>
    <row r="100" spans="2:9" x14ac:dyDescent="0.25">
      <c r="B100" s="2" t="s">
        <v>5030</v>
      </c>
      <c r="C100" t="s">
        <v>5031</v>
      </c>
      <c r="D100" t="s">
        <v>222</v>
      </c>
      <c r="E100" s="10">
        <f>VLOOKUP(B100,[1]!Table_elnos2k3_ElnosReports_ArtikalCjenovnikVp1[#Data], 3, FALSE)</f>
        <v>13.99</v>
      </c>
    </row>
    <row r="101" spans="2:9" x14ac:dyDescent="0.25">
      <c r="B101" s="2" t="s">
        <v>5032</v>
      </c>
      <c r="C101" t="s">
        <v>5033</v>
      </c>
      <c r="D101" t="s">
        <v>222</v>
      </c>
      <c r="E101" s="10">
        <f>VLOOKUP(B101,[1]!Table_elnos2k3_ElnosReports_ArtikalCjenovnikVp1[#Data], 3, FALSE)</f>
        <v>13.29</v>
      </c>
    </row>
    <row r="102" spans="2:9" x14ac:dyDescent="0.25">
      <c r="B102" s="2" t="s">
        <v>5035</v>
      </c>
      <c r="C102" t="s">
        <v>5036</v>
      </c>
      <c r="D102" t="s">
        <v>222</v>
      </c>
      <c r="E102" s="10">
        <f>VLOOKUP(B102,[1]!Table_elnos2k3_ElnosReports_ArtikalCjenovnikVp1[#Data], 3, FALSE)</f>
        <v>5.54</v>
      </c>
    </row>
    <row r="103" spans="2:9" x14ac:dyDescent="0.25">
      <c r="B103" s="2" t="s">
        <v>5037</v>
      </c>
      <c r="C103" t="s">
        <v>5039</v>
      </c>
      <c r="D103" t="s">
        <v>222</v>
      </c>
      <c r="E103" s="10">
        <f>VLOOKUP(B103,[1]!Table_elnos2k3_ElnosReports_ArtikalCjenovnikVp1[#Data], 3, FALSE)</f>
        <v>14.94</v>
      </c>
    </row>
    <row r="104" spans="2:9" x14ac:dyDescent="0.25">
      <c r="B104" s="2" t="s">
        <v>5038</v>
      </c>
      <c r="C104" t="s">
        <v>5040</v>
      </c>
      <c r="D104" t="s">
        <v>222</v>
      </c>
      <c r="E104" s="10">
        <f>VLOOKUP(B104,[1]!Table_elnos2k3_ElnosReports_ArtikalCjenovnikVp1[#Data], 3, FALSE)</f>
        <v>11.54</v>
      </c>
    </row>
    <row r="105" spans="2:9" x14ac:dyDescent="0.25">
      <c r="B105" s="2" t="s">
        <v>5041</v>
      </c>
      <c r="C105" t="s">
        <v>5042</v>
      </c>
      <c r="D105" t="s">
        <v>222</v>
      </c>
      <c r="E105" s="10">
        <f>VLOOKUP(B105,[1]!Table_elnos2k3_ElnosReports_ArtikalCjenovnikVp1[#Data], 3, FALSE)</f>
        <v>7.31</v>
      </c>
    </row>
    <row r="106" spans="2:9" x14ac:dyDescent="0.25">
      <c r="B106" s="2" t="s">
        <v>5043</v>
      </c>
      <c r="C106" t="s">
        <v>5044</v>
      </c>
      <c r="D106" t="s">
        <v>222</v>
      </c>
      <c r="E106" s="10">
        <f>VLOOKUP(B106,[1]!Table_elnos2k3_ElnosReports_ArtikalCjenovnikVp1[#Data], 3, FALSE)</f>
        <v>6.95</v>
      </c>
    </row>
    <row r="107" spans="2:9" x14ac:dyDescent="0.25">
      <c r="G107" t="s">
        <v>0</v>
      </c>
      <c r="I107" t="s">
        <v>0</v>
      </c>
    </row>
    <row r="124" spans="7:9" x14ac:dyDescent="0.25">
      <c r="G124" t="s">
        <v>0</v>
      </c>
      <c r="I124" t="s">
        <v>0</v>
      </c>
    </row>
    <row r="149" spans="7:9" x14ac:dyDescent="0.25">
      <c r="G149" t="s">
        <v>0</v>
      </c>
      <c r="I149" t="s">
        <v>0</v>
      </c>
    </row>
    <row r="171" spans="7:9" x14ac:dyDescent="0.25">
      <c r="G171" t="s">
        <v>0</v>
      </c>
      <c r="I171" t="s">
        <v>0</v>
      </c>
    </row>
    <row r="466" spans="2:5" x14ac:dyDescent="0.25">
      <c r="B466" s="2"/>
      <c r="C466" s="2"/>
      <c r="D466" s="2"/>
      <c r="E466" s="3"/>
    </row>
    <row r="467" spans="2:5" x14ac:dyDescent="0.25">
      <c r="B467" s="2"/>
      <c r="C467" s="2"/>
      <c r="D467" s="2"/>
      <c r="E467" s="3"/>
    </row>
    <row r="468" spans="2:5" x14ac:dyDescent="0.25">
      <c r="B468" s="2"/>
      <c r="C468" s="2"/>
      <c r="D468" s="2"/>
      <c r="E468" s="3"/>
    </row>
    <row r="469" spans="2:5" x14ac:dyDescent="0.25">
      <c r="B469" s="2"/>
      <c r="C469" s="2"/>
      <c r="D469" s="2"/>
      <c r="E469" s="3"/>
    </row>
    <row r="470" spans="2:5" x14ac:dyDescent="0.25">
      <c r="B470" s="2"/>
      <c r="C470" s="2"/>
      <c r="D470" s="2"/>
      <c r="E470" s="3"/>
    </row>
    <row r="471" spans="2:5" x14ac:dyDescent="0.25">
      <c r="B471" s="2"/>
      <c r="C471" s="2"/>
      <c r="D471" s="2"/>
      <c r="E471" s="3"/>
    </row>
    <row r="472" spans="2:5" x14ac:dyDescent="0.25">
      <c r="B472" s="2"/>
      <c r="C472" s="2"/>
      <c r="D472" s="2"/>
      <c r="E472" s="3"/>
    </row>
    <row r="473" spans="2:5" x14ac:dyDescent="0.25">
      <c r="B473" s="2"/>
      <c r="C473" s="2"/>
      <c r="D473" s="2"/>
      <c r="E473" s="3"/>
    </row>
    <row r="474" spans="2:5" x14ac:dyDescent="0.25">
      <c r="B474" s="2"/>
      <c r="C474" s="2"/>
      <c r="D474" s="2"/>
      <c r="E474" s="3"/>
    </row>
    <row r="475" spans="2:5" x14ac:dyDescent="0.25">
      <c r="B475" s="2"/>
      <c r="C475" s="2"/>
      <c r="D475" s="2"/>
      <c r="E475" s="3"/>
    </row>
    <row r="476" spans="2:5" x14ac:dyDescent="0.25">
      <c r="B476" s="2"/>
      <c r="C476" s="2"/>
      <c r="D476" s="2"/>
      <c r="E476" s="3"/>
    </row>
    <row r="477" spans="2:5" x14ac:dyDescent="0.25">
      <c r="B477" s="2"/>
      <c r="C477" s="2"/>
      <c r="D477" s="2"/>
      <c r="E477" s="3"/>
    </row>
    <row r="478" spans="2:5" x14ac:dyDescent="0.25">
      <c r="B478" s="2"/>
      <c r="C478" s="2"/>
      <c r="D478" s="2"/>
      <c r="E478" s="3"/>
    </row>
    <row r="479" spans="2:5" x14ac:dyDescent="0.25">
      <c r="B479" s="2"/>
      <c r="C479" s="2"/>
      <c r="D479" s="2"/>
      <c r="E479" s="3"/>
    </row>
    <row r="480" spans="2:5" x14ac:dyDescent="0.25">
      <c r="B480" s="2"/>
      <c r="C480" s="2"/>
      <c r="D480" s="2"/>
      <c r="E480" s="3"/>
    </row>
    <row r="481" spans="2:5" x14ac:dyDescent="0.25">
      <c r="B481" s="2"/>
      <c r="C481" s="2"/>
      <c r="D481" s="2"/>
      <c r="E481" s="3"/>
    </row>
    <row r="482" spans="2:5" x14ac:dyDescent="0.25">
      <c r="B482" s="2"/>
      <c r="C482" s="2"/>
      <c r="D482" s="2"/>
      <c r="E482" s="3"/>
    </row>
    <row r="483" spans="2:5" x14ac:dyDescent="0.25">
      <c r="B483" s="2"/>
      <c r="C483" s="2"/>
      <c r="D483" s="2"/>
      <c r="E483" s="3"/>
    </row>
    <row r="484" spans="2:5" x14ac:dyDescent="0.25">
      <c r="B484" s="2"/>
      <c r="C484" s="2"/>
      <c r="D484" s="2"/>
      <c r="E484" s="3"/>
    </row>
    <row r="485" spans="2:5" x14ac:dyDescent="0.25">
      <c r="B485" s="2"/>
      <c r="C485" s="2"/>
      <c r="D485" s="2"/>
      <c r="E485" s="3"/>
    </row>
    <row r="486" spans="2:5" x14ac:dyDescent="0.25">
      <c r="B486" s="2"/>
      <c r="C486" s="2"/>
      <c r="D486" s="2"/>
      <c r="E486" s="3"/>
    </row>
    <row r="487" spans="2:5" x14ac:dyDescent="0.25">
      <c r="B487" s="2"/>
      <c r="C487" s="2"/>
      <c r="D487" s="2"/>
      <c r="E487" s="3"/>
    </row>
    <row r="488" spans="2:5" x14ac:dyDescent="0.25">
      <c r="B488" s="2"/>
      <c r="C488" s="2"/>
      <c r="D488" s="2"/>
      <c r="E488" s="3"/>
    </row>
    <row r="489" spans="2:5" x14ac:dyDescent="0.25">
      <c r="B489" s="2"/>
      <c r="C489" s="2"/>
      <c r="D489" s="2"/>
      <c r="E489" s="3"/>
    </row>
    <row r="490" spans="2:5" x14ac:dyDescent="0.25">
      <c r="B490" s="2"/>
      <c r="C490" s="2"/>
      <c r="D490" s="2"/>
      <c r="E490" s="3"/>
    </row>
    <row r="491" spans="2:5" x14ac:dyDescent="0.25">
      <c r="B491" s="2"/>
      <c r="C491" s="2"/>
      <c r="D491" s="2"/>
      <c r="E491" s="3"/>
    </row>
    <row r="492" spans="2:5" x14ac:dyDescent="0.25">
      <c r="B492" s="2"/>
      <c r="C492" s="2"/>
      <c r="D492" s="2"/>
      <c r="E492" s="3"/>
    </row>
    <row r="493" spans="2:5" x14ac:dyDescent="0.25">
      <c r="B493" s="2"/>
      <c r="C493" s="2"/>
      <c r="D493" s="2"/>
      <c r="E493" s="3"/>
    </row>
    <row r="494" spans="2:5" x14ac:dyDescent="0.25">
      <c r="B494" s="2"/>
      <c r="C494" s="2"/>
      <c r="D494" s="2"/>
      <c r="E494" s="3"/>
    </row>
    <row r="495" spans="2:5" x14ac:dyDescent="0.25">
      <c r="B495" s="2"/>
      <c r="C495" s="2"/>
      <c r="D495" s="2"/>
      <c r="E495" s="3"/>
    </row>
    <row r="496" spans="2:5" x14ac:dyDescent="0.25">
      <c r="B496" s="2"/>
      <c r="C496" s="2"/>
      <c r="D496" s="2"/>
      <c r="E496" s="3"/>
    </row>
    <row r="497" spans="2:5" x14ac:dyDescent="0.25">
      <c r="B497" s="2"/>
      <c r="C497" s="2"/>
      <c r="D497" s="2"/>
      <c r="E497" s="3"/>
    </row>
    <row r="498" spans="2:5" x14ac:dyDescent="0.25">
      <c r="B498" s="2"/>
      <c r="C498" s="2"/>
      <c r="D498" s="2"/>
      <c r="E498" s="3"/>
    </row>
    <row r="499" spans="2:5" x14ac:dyDescent="0.25">
      <c r="B499" s="2"/>
      <c r="C499" s="2"/>
      <c r="D499" s="2"/>
      <c r="E499" s="3"/>
    </row>
    <row r="500" spans="2:5" x14ac:dyDescent="0.25">
      <c r="B500" s="2"/>
      <c r="C500" s="2"/>
      <c r="D500" s="2"/>
      <c r="E500" s="3"/>
    </row>
    <row r="501" spans="2:5" x14ac:dyDescent="0.25">
      <c r="B501" s="2"/>
      <c r="C501" s="2"/>
      <c r="D501" s="2"/>
      <c r="E501" s="3"/>
    </row>
    <row r="502" spans="2:5" x14ac:dyDescent="0.25">
      <c r="B502" s="2"/>
      <c r="C502" s="2"/>
      <c r="D502" s="2"/>
      <c r="E502" s="3"/>
    </row>
    <row r="503" spans="2:5" x14ac:dyDescent="0.25">
      <c r="B503" s="2"/>
      <c r="C503" s="2"/>
      <c r="D503" s="2"/>
      <c r="E503" s="3"/>
    </row>
    <row r="504" spans="2:5" x14ac:dyDescent="0.25">
      <c r="B504" s="2"/>
      <c r="C504" s="2"/>
      <c r="D504" s="2"/>
      <c r="E504" s="3"/>
    </row>
    <row r="505" spans="2:5" x14ac:dyDescent="0.25">
      <c r="B505" s="2"/>
      <c r="C505" s="2"/>
      <c r="D505" s="2"/>
      <c r="E505" s="3"/>
    </row>
    <row r="506" spans="2:5" x14ac:dyDescent="0.25">
      <c r="B506" s="2"/>
      <c r="C506" s="2"/>
      <c r="D506" s="2"/>
      <c r="E506" s="3"/>
    </row>
    <row r="507" spans="2:5" x14ac:dyDescent="0.25">
      <c r="B507" s="2"/>
      <c r="C507" s="2"/>
      <c r="D507" s="2"/>
      <c r="E507" s="3"/>
    </row>
    <row r="508" spans="2:5" x14ac:dyDescent="0.25">
      <c r="B508" s="2"/>
      <c r="C508" s="2"/>
      <c r="D508" s="2"/>
      <c r="E508" s="3"/>
    </row>
    <row r="509" spans="2:5" x14ac:dyDescent="0.25">
      <c r="B509" s="2"/>
      <c r="C509" s="2"/>
      <c r="D509" s="2"/>
      <c r="E509" s="3"/>
    </row>
    <row r="510" spans="2:5" x14ac:dyDescent="0.25">
      <c r="B510" s="2"/>
      <c r="C510" s="2"/>
      <c r="D510" s="2"/>
      <c r="E510" s="3"/>
    </row>
    <row r="511" spans="2:5" x14ac:dyDescent="0.25">
      <c r="B511" s="2"/>
      <c r="C511" s="2"/>
      <c r="D511" s="2"/>
      <c r="E511" s="3"/>
    </row>
    <row r="512" spans="2:5" x14ac:dyDescent="0.25">
      <c r="B512" s="2"/>
      <c r="C512" s="2"/>
      <c r="D512" s="2"/>
      <c r="E512" s="3"/>
    </row>
    <row r="513" spans="2:5" x14ac:dyDescent="0.25">
      <c r="B513" s="2"/>
      <c r="C513" s="2"/>
      <c r="D513" s="2"/>
      <c r="E513" s="3"/>
    </row>
    <row r="514" spans="2:5" x14ac:dyDescent="0.25">
      <c r="B514" s="2"/>
      <c r="C514" s="2"/>
      <c r="D514" s="2"/>
      <c r="E514" s="3"/>
    </row>
    <row r="515" spans="2:5" x14ac:dyDescent="0.25">
      <c r="B515" s="2"/>
      <c r="C515" s="2"/>
      <c r="D515" s="2"/>
      <c r="E515" s="3"/>
    </row>
    <row r="516" spans="2:5" x14ac:dyDescent="0.25">
      <c r="B516" s="2"/>
      <c r="C516" s="2"/>
      <c r="D516" s="2"/>
      <c r="E516" s="3"/>
    </row>
    <row r="517" spans="2:5" x14ac:dyDescent="0.25">
      <c r="B517" s="2"/>
      <c r="C517" s="2"/>
      <c r="D517" s="2"/>
      <c r="E517" s="3"/>
    </row>
    <row r="518" spans="2:5" x14ac:dyDescent="0.25">
      <c r="B518" s="2"/>
      <c r="C518" s="2"/>
      <c r="D518" s="2"/>
      <c r="E518" s="3"/>
    </row>
    <row r="519" spans="2:5" x14ac:dyDescent="0.25">
      <c r="B519" s="2"/>
      <c r="C519" s="2"/>
      <c r="D519" s="2"/>
      <c r="E519" s="3"/>
    </row>
    <row r="520" spans="2:5" x14ac:dyDescent="0.25">
      <c r="B520" s="2"/>
      <c r="C520" s="2"/>
      <c r="D520" s="2"/>
      <c r="E520" s="3"/>
    </row>
    <row r="521" spans="2:5" x14ac:dyDescent="0.25">
      <c r="B521" s="2"/>
      <c r="C521" s="2"/>
      <c r="D521" s="2"/>
      <c r="E521" s="3"/>
    </row>
    <row r="522" spans="2:5" x14ac:dyDescent="0.25">
      <c r="B522" s="2"/>
      <c r="C522" s="2"/>
      <c r="D522" s="2"/>
      <c r="E522" s="3"/>
    </row>
    <row r="523" spans="2:5" x14ac:dyDescent="0.25">
      <c r="B523" s="2"/>
      <c r="C523" s="2"/>
      <c r="D523" s="2"/>
      <c r="E523" s="3"/>
    </row>
    <row r="524" spans="2:5" x14ac:dyDescent="0.25">
      <c r="B524" s="2"/>
      <c r="C524" s="2"/>
      <c r="D524" s="2"/>
      <c r="E524" s="3"/>
    </row>
    <row r="525" spans="2:5" x14ac:dyDescent="0.25">
      <c r="B525" s="2"/>
      <c r="C525" s="2"/>
      <c r="D525" s="2"/>
      <c r="E525" s="3"/>
    </row>
    <row r="526" spans="2:5" x14ac:dyDescent="0.25">
      <c r="B526" s="2"/>
      <c r="C526" s="2"/>
      <c r="D526" s="2"/>
      <c r="E526" s="3"/>
    </row>
    <row r="527" spans="2:5" x14ac:dyDescent="0.25">
      <c r="B527" s="2"/>
      <c r="C527" s="2"/>
      <c r="D527" s="2"/>
      <c r="E527" s="3"/>
    </row>
    <row r="528" spans="2:5" x14ac:dyDescent="0.25">
      <c r="B528" s="2"/>
      <c r="C528" s="2"/>
      <c r="D528" s="2"/>
      <c r="E528" s="3"/>
    </row>
    <row r="529" spans="2:5" x14ac:dyDescent="0.25">
      <c r="B529" s="2"/>
      <c r="C529" s="2"/>
      <c r="D529" s="2"/>
      <c r="E529" s="3"/>
    </row>
    <row r="530" spans="2:5" x14ac:dyDescent="0.25">
      <c r="B530" s="2"/>
      <c r="C530" s="2"/>
      <c r="D530" s="2"/>
      <c r="E530" s="3"/>
    </row>
    <row r="531" spans="2:5" x14ac:dyDescent="0.25">
      <c r="B531" s="2"/>
      <c r="C531" s="2"/>
      <c r="D531" s="2"/>
      <c r="E531" s="3"/>
    </row>
    <row r="532" spans="2:5" x14ac:dyDescent="0.25">
      <c r="B532" s="2"/>
      <c r="C532" s="2"/>
      <c r="D532" s="2"/>
      <c r="E532" s="3"/>
    </row>
    <row r="533" spans="2:5" x14ac:dyDescent="0.25">
      <c r="B533" s="2"/>
      <c r="C533" s="2"/>
      <c r="D533" s="2"/>
      <c r="E533" s="3"/>
    </row>
    <row r="534" spans="2:5" x14ac:dyDescent="0.25">
      <c r="B534" s="2"/>
      <c r="C534" s="2"/>
      <c r="D534" s="2"/>
      <c r="E534" s="3"/>
    </row>
    <row r="535" spans="2:5" x14ac:dyDescent="0.25">
      <c r="B535" s="2"/>
      <c r="C535" s="2"/>
      <c r="D535" s="2"/>
      <c r="E535" s="3"/>
    </row>
    <row r="536" spans="2:5" x14ac:dyDescent="0.25">
      <c r="B536" s="2"/>
      <c r="C536" s="2"/>
      <c r="D536" s="2"/>
      <c r="E536" s="3"/>
    </row>
    <row r="537" spans="2:5" x14ac:dyDescent="0.25">
      <c r="B537" s="2"/>
      <c r="C537" s="2"/>
      <c r="D537" s="2"/>
      <c r="E537" s="3"/>
    </row>
    <row r="538" spans="2:5" x14ac:dyDescent="0.25">
      <c r="B538" s="2"/>
      <c r="C538" s="2"/>
      <c r="D538" s="2"/>
      <c r="E538" s="3"/>
    </row>
    <row r="539" spans="2:5" x14ac:dyDescent="0.25">
      <c r="B539" s="2"/>
      <c r="C539" s="2"/>
      <c r="D539" s="2"/>
      <c r="E539" s="3"/>
    </row>
    <row r="540" spans="2:5" x14ac:dyDescent="0.25">
      <c r="B540" s="2"/>
      <c r="C540" s="2"/>
      <c r="D540" s="2"/>
      <c r="E540" s="3"/>
    </row>
    <row r="541" spans="2:5" x14ac:dyDescent="0.25">
      <c r="B541" s="2"/>
      <c r="C541" s="2"/>
      <c r="D541" s="2"/>
      <c r="E541" s="3"/>
    </row>
    <row r="542" spans="2:5" x14ac:dyDescent="0.25">
      <c r="B542" s="2"/>
      <c r="C542" s="2"/>
      <c r="D542" s="2"/>
      <c r="E542" s="3"/>
    </row>
    <row r="543" spans="2:5" x14ac:dyDescent="0.25">
      <c r="B543" s="2"/>
      <c r="C543" s="2"/>
      <c r="D543" s="2"/>
      <c r="E543" s="3"/>
    </row>
    <row r="544" spans="2:5" x14ac:dyDescent="0.25">
      <c r="B544" s="2"/>
      <c r="C544" s="2"/>
      <c r="D544" s="2"/>
      <c r="E544" s="3"/>
    </row>
    <row r="545" spans="2:5" x14ac:dyDescent="0.25">
      <c r="B545" s="2"/>
      <c r="C545" s="2"/>
      <c r="D545" s="2"/>
      <c r="E545" s="3"/>
    </row>
    <row r="546" spans="2:5" x14ac:dyDescent="0.25">
      <c r="B546" s="2"/>
      <c r="C546" s="2"/>
      <c r="D546" s="2"/>
      <c r="E546" s="3"/>
    </row>
    <row r="547" spans="2:5" x14ac:dyDescent="0.25">
      <c r="B547" s="2"/>
      <c r="C547" s="2"/>
      <c r="D547" s="2"/>
      <c r="E547" s="3"/>
    </row>
    <row r="548" spans="2:5" x14ac:dyDescent="0.25">
      <c r="B548" s="2"/>
      <c r="C548" s="2"/>
      <c r="D548" s="2"/>
      <c r="E548" s="3"/>
    </row>
    <row r="605" spans="2:5" x14ac:dyDescent="0.25">
      <c r="B605" s="2"/>
      <c r="C605" s="2"/>
      <c r="D605" s="2"/>
      <c r="E605" s="3"/>
    </row>
    <row r="606" spans="2:5" x14ac:dyDescent="0.25">
      <c r="B606" s="2"/>
      <c r="C606" s="2"/>
      <c r="D606" s="2"/>
      <c r="E606" s="3"/>
    </row>
    <row r="607" spans="2:5" x14ac:dyDescent="0.25">
      <c r="B607" s="2"/>
      <c r="C607" s="2"/>
      <c r="D607" s="2"/>
      <c r="E607" s="3"/>
    </row>
    <row r="608" spans="2:5" x14ac:dyDescent="0.25">
      <c r="B608" s="2"/>
      <c r="C608" s="2"/>
      <c r="D608" s="2"/>
      <c r="E608" s="3"/>
    </row>
    <row r="609" spans="2:5" x14ac:dyDescent="0.25">
      <c r="B609" s="2"/>
      <c r="C609" s="2"/>
      <c r="D609" s="2"/>
      <c r="E609" s="3"/>
    </row>
    <row r="610" spans="2:5" x14ac:dyDescent="0.25">
      <c r="B610" s="2"/>
      <c r="C610" s="2"/>
      <c r="D610" s="2"/>
      <c r="E610" s="3"/>
    </row>
    <row r="611" spans="2:5" x14ac:dyDescent="0.25">
      <c r="B611" s="2"/>
      <c r="C611" s="2"/>
      <c r="D611" s="2"/>
      <c r="E611" s="3"/>
    </row>
  </sheetData>
  <phoneticPr fontId="14" type="noConversion"/>
  <hyperlinks>
    <hyperlink ref="C5" r:id="rId1" xr:uid="{D7DC2C07-A62B-476C-ABC4-B59D0A27324F}"/>
    <hyperlink ref="E5" r:id="rId2" xr:uid="{D8A6CA99-712D-48E1-A0A0-E2C80268A3C6}"/>
  </hyperlinks>
  <pageMargins left="0.25" right="0.25" top="0.75" bottom="0.75" header="0.3" footer="0.3"/>
  <pageSetup paperSize="9" scale="70" fitToHeight="0" orientation="portrait" verticalDpi="0" r:id="rId3"/>
  <rowBreaks count="1" manualBreakCount="1">
    <brk id="124" max="6" man="1"/>
  </rowBreaks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5:K322"/>
  <sheetViews>
    <sheetView view="pageBreakPreview" zoomScaleSheetLayoutView="100" workbookViewId="0"/>
  </sheetViews>
  <sheetFormatPr defaultRowHeight="15" x14ac:dyDescent="0.25"/>
  <cols>
    <col min="3" max="3" width="63.85546875" customWidth="1"/>
    <col min="6" max="6" width="15.85546875" customWidth="1"/>
    <col min="7" max="7" width="17.5703125" customWidth="1"/>
    <col min="10" max="10" width="22.5703125" customWidth="1"/>
    <col min="11" max="11" width="29.7109375" customWidth="1"/>
  </cols>
  <sheetData>
    <row r="5" spans="2:11" x14ac:dyDescent="0.25">
      <c r="E5" s="1"/>
    </row>
    <row r="7" spans="2:11" x14ac:dyDescent="0.25">
      <c r="C7" s="28"/>
    </row>
    <row r="8" spans="2:11" ht="15.75" x14ac:dyDescent="0.25">
      <c r="B8" s="26"/>
      <c r="C8" s="27"/>
      <c r="D8" s="26"/>
      <c r="E8" s="26"/>
      <c r="F8" s="26"/>
    </row>
    <row r="9" spans="2:11" x14ac:dyDescent="0.25">
      <c r="E9" s="10"/>
      <c r="I9" t="s">
        <v>0</v>
      </c>
      <c r="J9" s="22"/>
      <c r="K9" s="22" t="s">
        <v>0</v>
      </c>
    </row>
    <row r="10" spans="2:11" ht="15.75" x14ac:dyDescent="0.25">
      <c r="B10" s="16" t="s">
        <v>0</v>
      </c>
      <c r="C10" s="17" t="s">
        <v>1850</v>
      </c>
      <c r="D10" s="16" t="s">
        <v>0</v>
      </c>
      <c r="E10" s="16"/>
      <c r="F10" s="16"/>
    </row>
    <row r="11" spans="2:11" x14ac:dyDescent="0.25">
      <c r="B11" s="13" t="s">
        <v>1851</v>
      </c>
      <c r="C11" s="13" t="s">
        <v>1852</v>
      </c>
      <c r="D11" s="13" t="s">
        <v>2</v>
      </c>
      <c r="E11" s="10">
        <f>VLOOKUP(B11,[1]!Table_elnos2k3_ElnosReports_ArtikalCjenovnikVp1[#Data], 3, FALSE)</f>
        <v>0.4</v>
      </c>
      <c r="J11" s="22"/>
      <c r="K11" s="22"/>
    </row>
    <row r="12" spans="2:11" x14ac:dyDescent="0.25">
      <c r="B12" s="13" t="s">
        <v>1853</v>
      </c>
      <c r="C12" s="13" t="s">
        <v>1854</v>
      </c>
      <c r="D12" s="13" t="s">
        <v>2</v>
      </c>
      <c r="E12" s="10">
        <f>VLOOKUP(B12,[1]!Table_elnos2k3_ElnosReports_ArtikalCjenovnikVp1[#Data], 3, FALSE)</f>
        <v>0.43</v>
      </c>
      <c r="J12" s="22"/>
      <c r="K12" s="22"/>
    </row>
    <row r="13" spans="2:11" x14ac:dyDescent="0.25">
      <c r="B13" s="13" t="s">
        <v>1855</v>
      </c>
      <c r="C13" s="13" t="s">
        <v>1856</v>
      </c>
      <c r="D13" s="13" t="s">
        <v>2</v>
      </c>
      <c r="E13" s="10">
        <f>VLOOKUP(B13,[1]!Table_elnos2k3_ElnosReports_ArtikalCjenovnikVp1[#Data], 3, FALSE)</f>
        <v>0.61</v>
      </c>
      <c r="J13" s="22"/>
      <c r="K13" s="22"/>
    </row>
    <row r="14" spans="2:11" x14ac:dyDescent="0.25">
      <c r="B14" t="s">
        <v>1857</v>
      </c>
      <c r="C14" t="s">
        <v>1858</v>
      </c>
      <c r="D14" t="s">
        <v>2</v>
      </c>
      <c r="E14" s="10">
        <f>VLOOKUP(B14,[1]!Table_elnos2k3_ElnosReports_ArtikalCjenovnikVp1[#Data], 3, FALSE)</f>
        <v>1.03</v>
      </c>
      <c r="J14" s="22"/>
      <c r="K14" s="22"/>
    </row>
    <row r="15" spans="2:11" x14ac:dyDescent="0.25">
      <c r="B15" t="s">
        <v>1859</v>
      </c>
      <c r="C15" t="s">
        <v>1860</v>
      </c>
      <c r="D15" t="s">
        <v>2</v>
      </c>
      <c r="E15" s="10">
        <f>VLOOKUP(B15,[1]!Table_elnos2k3_ElnosReports_ArtikalCjenovnikVp1[#Data], 3, FALSE)</f>
        <v>1.29</v>
      </c>
      <c r="J15" s="22"/>
      <c r="K15" s="22"/>
    </row>
    <row r="16" spans="2:11" x14ac:dyDescent="0.25">
      <c r="B16" t="s">
        <v>1861</v>
      </c>
      <c r="C16" t="s">
        <v>1862</v>
      </c>
      <c r="D16" t="s">
        <v>2</v>
      </c>
      <c r="E16" s="10">
        <f>VLOOKUP(B16,[1]!Table_elnos2k3_ElnosReports_ArtikalCjenovnikVp1[#Data], 3, FALSE)</f>
        <v>2</v>
      </c>
      <c r="J16" s="22"/>
      <c r="K16" s="22"/>
    </row>
    <row r="17" spans="2:11" x14ac:dyDescent="0.25">
      <c r="B17" t="s">
        <v>1863</v>
      </c>
      <c r="C17" t="s">
        <v>1864</v>
      </c>
      <c r="D17" t="s">
        <v>2</v>
      </c>
      <c r="E17" s="10">
        <f>VLOOKUP(B17,[1]!Table_elnos2k3_ElnosReports_ArtikalCjenovnikVp1[#Data], 3, FALSE)</f>
        <v>0.75</v>
      </c>
      <c r="J17" s="22"/>
      <c r="K17" s="22"/>
    </row>
    <row r="18" spans="2:11" x14ac:dyDescent="0.25">
      <c r="B18" t="s">
        <v>1865</v>
      </c>
      <c r="C18" t="s">
        <v>1866</v>
      </c>
      <c r="D18" t="s">
        <v>2</v>
      </c>
      <c r="E18" s="10">
        <f>VLOOKUP(B18,[1]!Table_elnos2k3_ElnosReports_ArtikalCjenovnikVp1[#Data], 3, FALSE)</f>
        <v>0.7</v>
      </c>
      <c r="J18" s="22"/>
      <c r="K18" s="22"/>
    </row>
    <row r="19" spans="2:11" x14ac:dyDescent="0.25">
      <c r="B19" t="s">
        <v>1867</v>
      </c>
      <c r="C19" t="s">
        <v>1868</v>
      </c>
      <c r="D19" t="s">
        <v>2</v>
      </c>
      <c r="E19" s="10">
        <f>VLOOKUP(B19,[1]!Table_elnos2k3_ElnosReports_ArtikalCjenovnikVp1[#Data], 3, FALSE)</f>
        <v>0.89</v>
      </c>
      <c r="J19" s="22"/>
      <c r="K19" s="22"/>
    </row>
    <row r="20" spans="2:11" x14ac:dyDescent="0.25">
      <c r="B20" t="s">
        <v>1869</v>
      </c>
      <c r="C20" t="s">
        <v>1870</v>
      </c>
      <c r="D20" t="s">
        <v>2</v>
      </c>
      <c r="E20" s="10">
        <f>VLOOKUP(B20,[1]!Table_elnos2k3_ElnosReports_ArtikalCjenovnikVp1[#Data], 3, FALSE)</f>
        <v>2.0499999999999998</v>
      </c>
      <c r="J20" s="22"/>
      <c r="K20" s="22"/>
    </row>
    <row r="21" spans="2:11" x14ac:dyDescent="0.25">
      <c r="B21" t="s">
        <v>1871</v>
      </c>
      <c r="C21" t="s">
        <v>1872</v>
      </c>
      <c r="D21" t="s">
        <v>2</v>
      </c>
      <c r="E21" s="10">
        <f>VLOOKUP(B21,[1]!Table_elnos2k3_ElnosReports_ArtikalCjenovnikVp1[#Data], 3, FALSE)</f>
        <v>4.34</v>
      </c>
      <c r="J21" s="22"/>
      <c r="K21" s="22"/>
    </row>
    <row r="22" spans="2:11" ht="15.75" x14ac:dyDescent="0.25">
      <c r="B22" s="16" t="s">
        <v>0</v>
      </c>
      <c r="C22" s="17" t="s">
        <v>1873</v>
      </c>
      <c r="D22" s="16" t="s">
        <v>0</v>
      </c>
      <c r="E22" s="15"/>
      <c r="F22" s="16"/>
    </row>
    <row r="23" spans="2:11" x14ac:dyDescent="0.25">
      <c r="B23" t="s">
        <v>1874</v>
      </c>
      <c r="C23" t="s">
        <v>1875</v>
      </c>
      <c r="D23" t="s">
        <v>222</v>
      </c>
      <c r="E23" s="10">
        <f>VLOOKUP(B23,[1]!Table_elnos2k3_ElnosReports_ArtikalCjenovnikVp1[#Data], 3, FALSE)</f>
        <v>0.52</v>
      </c>
      <c r="J23" s="22"/>
      <c r="K23" s="22"/>
    </row>
    <row r="24" spans="2:11" x14ac:dyDescent="0.25">
      <c r="B24" t="s">
        <v>1876</v>
      </c>
      <c r="C24" t="s">
        <v>1877</v>
      </c>
      <c r="D24" t="s">
        <v>222</v>
      </c>
      <c r="E24" s="10">
        <f>VLOOKUP(B24,[1]!Table_elnos2k3_ElnosReports_ArtikalCjenovnikVp1[#Data], 3, FALSE)</f>
        <v>0.52</v>
      </c>
      <c r="J24" s="22"/>
      <c r="K24" s="22"/>
    </row>
    <row r="25" spans="2:11" x14ac:dyDescent="0.25">
      <c r="B25" t="s">
        <v>1878</v>
      </c>
      <c r="C25" t="s">
        <v>1879</v>
      </c>
      <c r="D25" t="s">
        <v>222</v>
      </c>
      <c r="E25" s="10">
        <f>VLOOKUP(B25,[1]!Table_elnos2k3_ElnosReports_ArtikalCjenovnikVp1[#Data], 3, FALSE)</f>
        <v>0.42</v>
      </c>
      <c r="J25" s="22"/>
      <c r="K25" s="22"/>
    </row>
    <row r="26" spans="2:11" ht="15.75" x14ac:dyDescent="0.25">
      <c r="B26" s="16" t="s">
        <v>0</v>
      </c>
      <c r="C26" s="17" t="s">
        <v>1880</v>
      </c>
      <c r="D26" s="16" t="s">
        <v>0</v>
      </c>
      <c r="E26" s="15"/>
      <c r="F26" s="16"/>
    </row>
    <row r="27" spans="2:11" x14ac:dyDescent="0.25">
      <c r="B27" s="13" t="s">
        <v>1881</v>
      </c>
      <c r="C27" s="13" t="s">
        <v>1882</v>
      </c>
      <c r="D27" s="13" t="s">
        <v>222</v>
      </c>
      <c r="E27" s="10">
        <f>VLOOKUP(B27,[1]!Table_elnos2k3_ElnosReports_ArtikalCjenovnikVp1[#Data], 3, FALSE)</f>
        <v>1.84</v>
      </c>
      <c r="J27" s="22"/>
      <c r="K27" s="22"/>
    </row>
    <row r="28" spans="2:11" x14ac:dyDescent="0.25">
      <c r="B28" s="13" t="s">
        <v>1883</v>
      </c>
      <c r="C28" s="13" t="s">
        <v>1884</v>
      </c>
      <c r="D28" s="13" t="s">
        <v>222</v>
      </c>
      <c r="E28" s="10">
        <f>VLOOKUP(B28,[1]!Table_elnos2k3_ElnosReports_ArtikalCjenovnikVp1[#Data], 3, FALSE)</f>
        <v>2.29</v>
      </c>
      <c r="J28" s="22"/>
      <c r="K28" s="22"/>
    </row>
    <row r="29" spans="2:11" x14ac:dyDescent="0.25">
      <c r="B29" s="13" t="s">
        <v>1885</v>
      </c>
      <c r="C29" s="13" t="s">
        <v>1886</v>
      </c>
      <c r="D29" s="13" t="s">
        <v>222</v>
      </c>
      <c r="E29" s="10">
        <f>VLOOKUP(B29,[1]!Table_elnos2k3_ElnosReports_ArtikalCjenovnikVp1[#Data], 3, FALSE)</f>
        <v>3.18</v>
      </c>
      <c r="J29" s="22"/>
      <c r="K29" s="22"/>
    </row>
    <row r="30" spans="2:11" x14ac:dyDescent="0.25">
      <c r="B30" t="s">
        <v>1887</v>
      </c>
      <c r="C30" t="s">
        <v>1888</v>
      </c>
      <c r="D30" t="s">
        <v>222</v>
      </c>
      <c r="E30" s="10">
        <f>VLOOKUP(B30,[1]!Table_elnos2k3_ElnosReports_ArtikalCjenovnikVp1[#Data], 3, FALSE)</f>
        <v>4.7300000000000004</v>
      </c>
      <c r="J30" s="22"/>
      <c r="K30" s="22"/>
    </row>
    <row r="31" spans="2:11" ht="15.75" x14ac:dyDescent="0.25">
      <c r="B31" s="16" t="s">
        <v>0</v>
      </c>
      <c r="C31" s="17" t="s">
        <v>1889</v>
      </c>
      <c r="D31" s="16" t="s">
        <v>0</v>
      </c>
      <c r="E31" s="15"/>
      <c r="F31" s="16"/>
    </row>
    <row r="32" spans="2:11" x14ac:dyDescent="0.25">
      <c r="B32" t="s">
        <v>1894</v>
      </c>
      <c r="C32" t="s">
        <v>1895</v>
      </c>
      <c r="D32" t="s">
        <v>222</v>
      </c>
      <c r="E32" s="10">
        <f>VLOOKUP(B32,[1]!Table_elnos2k3_ElnosReports_ArtikalCjenovnikVp1[#Data], 3, FALSE)</f>
        <v>0.14000000000000001</v>
      </c>
      <c r="J32" s="22"/>
      <c r="K32" s="22"/>
    </row>
    <row r="33" spans="2:11" x14ac:dyDescent="0.25">
      <c r="B33" t="s">
        <v>1896</v>
      </c>
      <c r="C33" t="s">
        <v>1897</v>
      </c>
      <c r="D33" t="s">
        <v>222</v>
      </c>
      <c r="E33" s="10">
        <f>VLOOKUP(B33,[1]!Table_elnos2k3_ElnosReports_ArtikalCjenovnikVp1[#Data], 3, FALSE)</f>
        <v>0.16</v>
      </c>
      <c r="J33" s="22"/>
      <c r="K33" s="22"/>
    </row>
    <row r="34" spans="2:11" x14ac:dyDescent="0.25">
      <c r="B34" t="s">
        <v>1898</v>
      </c>
      <c r="C34" t="s">
        <v>1899</v>
      </c>
      <c r="D34" t="s">
        <v>222</v>
      </c>
      <c r="E34" s="10">
        <f>VLOOKUP(B34,[1]!Table_elnos2k3_ElnosReports_ArtikalCjenovnikVp1[#Data], 3, FALSE)</f>
        <v>0.23</v>
      </c>
      <c r="J34" s="22"/>
      <c r="K34" s="22"/>
    </row>
    <row r="35" spans="2:11" x14ac:dyDescent="0.25">
      <c r="B35" t="s">
        <v>1900</v>
      </c>
      <c r="C35" t="s">
        <v>1901</v>
      </c>
      <c r="D35" t="s">
        <v>222</v>
      </c>
      <c r="E35" s="10">
        <f>VLOOKUP(B35,[1]!Table_elnos2k3_ElnosReports_ArtikalCjenovnikVp1[#Data], 3, FALSE)</f>
        <v>0.35</v>
      </c>
      <c r="J35" s="22"/>
      <c r="K35" s="22"/>
    </row>
    <row r="36" spans="2:11" x14ac:dyDescent="0.25">
      <c r="B36" t="s">
        <v>1890</v>
      </c>
      <c r="C36" t="s">
        <v>1891</v>
      </c>
      <c r="D36" t="s">
        <v>222</v>
      </c>
      <c r="E36" s="10">
        <f>VLOOKUP(B36,[1]!Table_elnos2k3_ElnosReports_ArtikalCjenovnikVp1[#Data], 3, FALSE)</f>
        <v>0.72</v>
      </c>
      <c r="J36" s="22"/>
      <c r="K36" s="22"/>
    </row>
    <row r="37" spans="2:11" x14ac:dyDescent="0.25">
      <c r="B37" t="s">
        <v>1892</v>
      </c>
      <c r="C37" t="s">
        <v>1893</v>
      </c>
      <c r="D37" t="s">
        <v>222</v>
      </c>
      <c r="E37" s="10">
        <f>VLOOKUP(B37,[1]!Table_elnos2k3_ElnosReports_ArtikalCjenovnikVp1[#Data], 3, FALSE)</f>
        <v>0.93</v>
      </c>
      <c r="J37" s="22"/>
      <c r="K37" s="22"/>
    </row>
    <row r="38" spans="2:11" x14ac:dyDescent="0.25">
      <c r="B38" t="s">
        <v>1902</v>
      </c>
      <c r="C38" t="s">
        <v>1903</v>
      </c>
      <c r="D38" t="s">
        <v>337</v>
      </c>
      <c r="E38" s="10">
        <f>VLOOKUP(B38,[1]!Table_elnos2k3_ElnosReports_ArtikalCjenovnikVp1[#Data], 3, FALSE)</f>
        <v>0.38</v>
      </c>
      <c r="J38" s="22"/>
      <c r="K38" s="22"/>
    </row>
    <row r="39" spans="2:11" ht="15.75" x14ac:dyDescent="0.25">
      <c r="B39" s="16" t="s">
        <v>0</v>
      </c>
      <c r="C39" s="17" t="s">
        <v>1904</v>
      </c>
      <c r="D39" s="16" t="s">
        <v>0</v>
      </c>
      <c r="E39" s="15"/>
      <c r="F39" s="16"/>
    </row>
    <row r="40" spans="2:11" x14ac:dyDescent="0.25">
      <c r="B40" s="2" t="s">
        <v>1905</v>
      </c>
      <c r="C40" t="s">
        <v>1906</v>
      </c>
      <c r="D40" t="s">
        <v>222</v>
      </c>
      <c r="E40" s="10">
        <f>VLOOKUP(B40,[1]!Table_elnos2k3_ElnosReports_ArtikalCjenovnikVp1[#Data], 3, FALSE)</f>
        <v>3.16</v>
      </c>
      <c r="J40" s="22"/>
      <c r="K40" s="22"/>
    </row>
    <row r="41" spans="2:11" x14ac:dyDescent="0.25">
      <c r="B41" s="13" t="s">
        <v>1907</v>
      </c>
      <c r="C41" s="13" t="s">
        <v>1908</v>
      </c>
      <c r="D41" s="13" t="s">
        <v>222</v>
      </c>
      <c r="E41" s="10">
        <f>VLOOKUP(B41,[1]!Table_elnos2k3_ElnosReports_ArtikalCjenovnikVp1[#Data], 3, FALSE)</f>
        <v>2.84</v>
      </c>
      <c r="J41" s="22"/>
      <c r="K41" s="22"/>
    </row>
    <row r="42" spans="2:11" x14ac:dyDescent="0.25">
      <c r="B42" t="s">
        <v>1909</v>
      </c>
      <c r="C42" t="s">
        <v>1910</v>
      </c>
      <c r="D42" t="s">
        <v>222</v>
      </c>
      <c r="E42" s="10">
        <f>VLOOKUP(B42,[1]!Table_elnos2k3_ElnosReports_ArtikalCjenovnikVp1[#Data], 3, FALSE)</f>
        <v>3.39</v>
      </c>
      <c r="J42" s="22"/>
      <c r="K42" s="22"/>
    </row>
    <row r="43" spans="2:11" x14ac:dyDescent="0.25">
      <c r="B43" t="s">
        <v>1911</v>
      </c>
      <c r="C43" t="s">
        <v>1912</v>
      </c>
      <c r="D43" t="s">
        <v>222</v>
      </c>
      <c r="E43" s="10">
        <f>VLOOKUP(B43,[1]!Table_elnos2k3_ElnosReports_ArtikalCjenovnikVp1[#Data], 3, FALSE)</f>
        <v>4.93</v>
      </c>
      <c r="J43" s="22"/>
      <c r="K43" s="22"/>
    </row>
    <row r="44" spans="2:11" x14ac:dyDescent="0.25">
      <c r="B44" t="s">
        <v>1913</v>
      </c>
      <c r="C44" t="s">
        <v>1914</v>
      </c>
      <c r="D44" t="s">
        <v>222</v>
      </c>
      <c r="E44" s="10">
        <f>VLOOKUP(B44,[1]!Table_elnos2k3_ElnosReports_ArtikalCjenovnikVp1[#Data], 3, FALSE)</f>
        <v>5.3</v>
      </c>
      <c r="J44" s="22"/>
      <c r="K44" s="22"/>
    </row>
    <row r="45" spans="2:11" x14ac:dyDescent="0.25">
      <c r="B45" t="s">
        <v>1915</v>
      </c>
      <c r="C45" t="s">
        <v>1916</v>
      </c>
      <c r="D45" t="s">
        <v>222</v>
      </c>
      <c r="E45" s="10">
        <f>VLOOKUP(B45,[1]!Table_elnos2k3_ElnosReports_ArtikalCjenovnikVp1[#Data], 3, FALSE)</f>
        <v>7.75</v>
      </c>
      <c r="J45" s="22"/>
      <c r="K45" s="22"/>
    </row>
    <row r="46" spans="2:11" x14ac:dyDescent="0.25">
      <c r="B46" t="s">
        <v>1917</v>
      </c>
      <c r="C46" t="s">
        <v>1918</v>
      </c>
      <c r="D46" t="s">
        <v>222</v>
      </c>
      <c r="E46" s="10">
        <f>VLOOKUP(B46,[1]!Table_elnos2k3_ElnosReports_ArtikalCjenovnikVp1[#Data], 3, FALSE)</f>
        <v>10.14</v>
      </c>
      <c r="J46" s="22"/>
      <c r="K46" s="22"/>
    </row>
    <row r="47" spans="2:11" x14ac:dyDescent="0.25">
      <c r="B47" t="s">
        <v>1919</v>
      </c>
      <c r="C47" t="s">
        <v>1920</v>
      </c>
      <c r="D47" t="s">
        <v>222</v>
      </c>
      <c r="E47" s="10">
        <f>VLOOKUP(B47,[1]!Table_elnos2k3_ElnosReports_ArtikalCjenovnikVp1[#Data], 3, FALSE)</f>
        <v>4.21</v>
      </c>
      <c r="J47" s="22"/>
      <c r="K47" s="22"/>
    </row>
    <row r="48" spans="2:11" x14ac:dyDescent="0.25">
      <c r="B48" s="13" t="s">
        <v>1921</v>
      </c>
      <c r="C48" s="13" t="s">
        <v>1922</v>
      </c>
      <c r="D48" s="13" t="s">
        <v>222</v>
      </c>
      <c r="E48" s="10">
        <f>VLOOKUP(B48,[1]!Table_elnos2k3_ElnosReports_ArtikalCjenovnikVp1[#Data], 3, FALSE)</f>
        <v>3.9</v>
      </c>
      <c r="J48" s="22"/>
      <c r="K48" s="22"/>
    </row>
    <row r="49" spans="2:11" x14ac:dyDescent="0.25">
      <c r="B49" t="s">
        <v>1923</v>
      </c>
      <c r="C49" t="s">
        <v>1924</v>
      </c>
      <c r="D49" t="s">
        <v>222</v>
      </c>
      <c r="E49" s="10">
        <f>VLOOKUP(B49,[1]!Table_elnos2k3_ElnosReports_ArtikalCjenovnikVp1[#Data], 3, FALSE)</f>
        <v>5.41</v>
      </c>
      <c r="J49" s="22"/>
      <c r="K49" s="22"/>
    </row>
    <row r="50" spans="2:11" x14ac:dyDescent="0.25">
      <c r="B50" t="s">
        <v>1925</v>
      </c>
      <c r="C50" t="s">
        <v>1926</v>
      </c>
      <c r="D50" t="s">
        <v>222</v>
      </c>
      <c r="E50" s="10">
        <f>VLOOKUP(B50,[1]!Table_elnos2k3_ElnosReports_ArtikalCjenovnikVp1[#Data], 3, FALSE)</f>
        <v>7.73</v>
      </c>
      <c r="J50" s="22"/>
      <c r="K50" s="22"/>
    </row>
    <row r="51" spans="2:11" x14ac:dyDescent="0.25">
      <c r="B51" t="s">
        <v>1927</v>
      </c>
      <c r="C51" t="s">
        <v>1928</v>
      </c>
      <c r="D51" t="s">
        <v>222</v>
      </c>
      <c r="E51" s="10">
        <f>VLOOKUP(B51,[1]!Table_elnos2k3_ElnosReports_ArtikalCjenovnikVp1[#Data], 3, FALSE)</f>
        <v>30.34</v>
      </c>
      <c r="J51" s="22"/>
      <c r="K51" s="22"/>
    </row>
    <row r="52" spans="2:11" x14ac:dyDescent="0.25">
      <c r="B52" t="s">
        <v>1929</v>
      </c>
      <c r="C52" t="s">
        <v>1930</v>
      </c>
      <c r="D52" t="s">
        <v>222</v>
      </c>
      <c r="E52" s="10">
        <f>VLOOKUP(B52,[1]!Table_elnos2k3_ElnosReports_ArtikalCjenovnikVp1[#Data], 3, FALSE)</f>
        <v>34.44</v>
      </c>
      <c r="J52" s="22"/>
      <c r="K52" s="22"/>
    </row>
    <row r="53" spans="2:11" x14ac:dyDescent="0.25">
      <c r="B53" t="s">
        <v>1931</v>
      </c>
      <c r="C53" t="s">
        <v>1932</v>
      </c>
      <c r="D53" t="s">
        <v>222</v>
      </c>
      <c r="E53" s="10">
        <f>VLOOKUP(B53,[1]!Table_elnos2k3_ElnosReports_ArtikalCjenovnikVp1[#Data], 3, FALSE)</f>
        <v>48.21</v>
      </c>
      <c r="J53" s="22"/>
      <c r="K53" s="22"/>
    </row>
    <row r="54" spans="2:11" ht="15.75" x14ac:dyDescent="0.25">
      <c r="B54" s="16" t="s">
        <v>0</v>
      </c>
      <c r="C54" s="17" t="s">
        <v>1933</v>
      </c>
      <c r="D54" s="16" t="s">
        <v>0</v>
      </c>
      <c r="E54" s="15"/>
      <c r="F54" s="16"/>
    </row>
    <row r="55" spans="2:11" x14ac:dyDescent="0.25">
      <c r="B55" s="4" t="s">
        <v>4270</v>
      </c>
      <c r="C55" s="13" t="s">
        <v>1934</v>
      </c>
      <c r="D55" s="13" t="s">
        <v>2</v>
      </c>
      <c r="E55" s="10">
        <f>VLOOKUP(B55,[1]!Table_elnos2k3_ElnosReports_ArtikalCjenovnikVp1[#Data], 3, FALSE)</f>
        <v>1.88</v>
      </c>
      <c r="J55" s="22"/>
      <c r="K55" s="22"/>
    </row>
    <row r="56" spans="2:11" x14ac:dyDescent="0.25">
      <c r="B56" s="2" t="s">
        <v>4269</v>
      </c>
      <c r="C56" t="s">
        <v>1935</v>
      </c>
      <c r="D56" t="s">
        <v>2</v>
      </c>
      <c r="E56" s="10">
        <f>VLOOKUP(B56,[1]!Table_elnos2k3_ElnosReports_ArtikalCjenovnikVp1[#Data], 3, FALSE)</f>
        <v>3.04</v>
      </c>
      <c r="J56" s="22"/>
      <c r="K56" s="22"/>
    </row>
    <row r="57" spans="2:11" x14ac:dyDescent="0.25">
      <c r="B57" t="s">
        <v>1936</v>
      </c>
      <c r="C57" t="s">
        <v>1937</v>
      </c>
      <c r="D57" t="s">
        <v>222</v>
      </c>
      <c r="E57" s="10">
        <f>VLOOKUP(B57,[1]!Table_elnos2k3_ElnosReports_ArtikalCjenovnikVp1[#Data], 3, FALSE)</f>
        <v>1.19</v>
      </c>
      <c r="J57" s="22"/>
      <c r="K57" s="22"/>
    </row>
    <row r="58" spans="2:11" x14ac:dyDescent="0.25">
      <c r="B58" t="s">
        <v>1938</v>
      </c>
      <c r="C58" t="s">
        <v>1939</v>
      </c>
      <c r="D58" t="s">
        <v>222</v>
      </c>
      <c r="E58" s="10">
        <f>VLOOKUP(B58,[1]!Table_elnos2k3_ElnosReports_ArtikalCjenovnikVp1[#Data], 3, FALSE)</f>
        <v>1.69</v>
      </c>
    </row>
    <row r="59" spans="2:11" x14ac:dyDescent="0.25">
      <c r="B59" t="s">
        <v>1940</v>
      </c>
      <c r="C59" t="s">
        <v>1941</v>
      </c>
      <c r="D59" t="s">
        <v>222</v>
      </c>
      <c r="E59" s="10">
        <f>VLOOKUP(B59,[1]!Table_elnos2k3_ElnosReports_ArtikalCjenovnikVp1[#Data], 3, FALSE)</f>
        <v>14.65</v>
      </c>
      <c r="J59" s="22"/>
      <c r="K59" s="22"/>
    </row>
    <row r="60" spans="2:11" x14ac:dyDescent="0.25">
      <c r="B60" t="s">
        <v>1942</v>
      </c>
      <c r="C60" t="s">
        <v>1943</v>
      </c>
      <c r="D60" t="s">
        <v>222</v>
      </c>
      <c r="E60" s="10">
        <f>VLOOKUP(B60,[1]!Table_elnos2k3_ElnosReports_ArtikalCjenovnikVp1[#Data], 3, FALSE)</f>
        <v>2.2200000000000002</v>
      </c>
      <c r="J60" s="22"/>
      <c r="K60" s="22"/>
    </row>
    <row r="61" spans="2:11" x14ac:dyDescent="0.25">
      <c r="B61" t="s">
        <v>1944</v>
      </c>
      <c r="C61" t="s">
        <v>1945</v>
      </c>
      <c r="D61" t="s">
        <v>222</v>
      </c>
      <c r="E61" s="10">
        <f>VLOOKUP(B61,[1]!Table_elnos2k3_ElnosReports_ArtikalCjenovnikVp1[#Data], 3, FALSE)</f>
        <v>1.59</v>
      </c>
      <c r="J61" s="22"/>
      <c r="K61" s="22"/>
    </row>
    <row r="62" spans="2:11" x14ac:dyDescent="0.25">
      <c r="B62" t="s">
        <v>1946</v>
      </c>
      <c r="C62" t="s">
        <v>1947</v>
      </c>
      <c r="D62" t="s">
        <v>222</v>
      </c>
      <c r="E62" s="10">
        <f>VLOOKUP(B62,[1]!Table_elnos2k3_ElnosReports_ArtikalCjenovnikVp1[#Data], 3, FALSE)</f>
        <v>3.03</v>
      </c>
      <c r="J62" s="22"/>
      <c r="K62" s="22"/>
    </row>
    <row r="63" spans="2:11" x14ac:dyDescent="0.25">
      <c r="B63" t="s">
        <v>1948</v>
      </c>
      <c r="C63" t="s">
        <v>1949</v>
      </c>
      <c r="D63" t="s">
        <v>222</v>
      </c>
      <c r="E63" s="10">
        <f>VLOOKUP(B63,[1]!Table_elnos2k3_ElnosReports_ArtikalCjenovnikVp1[#Data], 3, FALSE)</f>
        <v>2.2599999999999998</v>
      </c>
      <c r="J63" s="22"/>
      <c r="K63" s="22"/>
    </row>
    <row r="64" spans="2:11" x14ac:dyDescent="0.25">
      <c r="B64" t="s">
        <v>1950</v>
      </c>
      <c r="C64" t="s">
        <v>1951</v>
      </c>
      <c r="D64" t="s">
        <v>222</v>
      </c>
      <c r="E64" s="10">
        <f>VLOOKUP(B64,[1]!Table_elnos2k3_ElnosReports_ArtikalCjenovnikVp1[#Data], 3, FALSE)</f>
        <v>4.53</v>
      </c>
      <c r="J64" s="22"/>
      <c r="K64" s="22"/>
    </row>
    <row r="65" spans="2:11" x14ac:dyDescent="0.25">
      <c r="B65" t="s">
        <v>1952</v>
      </c>
      <c r="C65" t="s">
        <v>1953</v>
      </c>
      <c r="D65" t="s">
        <v>222</v>
      </c>
      <c r="E65" s="10">
        <f>VLOOKUP(B65,[1]!Table_elnos2k3_ElnosReports_ArtikalCjenovnikVp1[#Data], 3, FALSE)</f>
        <v>6.84</v>
      </c>
      <c r="J65" s="22"/>
      <c r="K65" s="22"/>
    </row>
    <row r="66" spans="2:11" x14ac:dyDescent="0.25">
      <c r="B66" t="s">
        <v>1954</v>
      </c>
      <c r="C66" t="s">
        <v>1955</v>
      </c>
      <c r="D66" t="s">
        <v>222</v>
      </c>
      <c r="E66" s="10">
        <f>VLOOKUP(B66,[1]!Table_elnos2k3_ElnosReports_ArtikalCjenovnikVp1[#Data], 3, FALSE)</f>
        <v>6.94</v>
      </c>
      <c r="J66" s="22"/>
      <c r="K66" s="22"/>
    </row>
    <row r="67" spans="2:11" x14ac:dyDescent="0.25">
      <c r="B67" t="s">
        <v>1956</v>
      </c>
      <c r="C67" t="s">
        <v>1957</v>
      </c>
      <c r="D67" t="s">
        <v>222</v>
      </c>
      <c r="E67" s="10">
        <f>VLOOKUP(B67,[1]!Table_elnos2k3_ElnosReports_ArtikalCjenovnikVp1[#Data], 3, FALSE)</f>
        <v>3.74</v>
      </c>
      <c r="J67" s="22"/>
      <c r="K67" s="22"/>
    </row>
    <row r="68" spans="2:11" x14ac:dyDescent="0.25">
      <c r="B68" t="s">
        <v>1958</v>
      </c>
      <c r="C68" t="s">
        <v>1959</v>
      </c>
      <c r="D68" t="s">
        <v>222</v>
      </c>
      <c r="E68" s="10">
        <f>VLOOKUP(B68,[1]!Table_elnos2k3_ElnosReports_ArtikalCjenovnikVp1[#Data], 3, FALSE)</f>
        <v>3.6</v>
      </c>
      <c r="J68" s="22"/>
      <c r="K68" s="22"/>
    </row>
    <row r="69" spans="2:11" ht="15.75" x14ac:dyDescent="0.25">
      <c r="B69" s="16"/>
      <c r="C69" s="17" t="s">
        <v>1960</v>
      </c>
      <c r="D69" s="16" t="s">
        <v>0</v>
      </c>
      <c r="E69" s="15"/>
      <c r="F69" s="16"/>
      <c r="J69" s="22"/>
      <c r="K69" s="22"/>
    </row>
    <row r="70" spans="2:11" x14ac:dyDescent="0.25">
      <c r="B70" t="s">
        <v>1961</v>
      </c>
      <c r="C70" t="s">
        <v>1962</v>
      </c>
      <c r="D70" t="s">
        <v>222</v>
      </c>
      <c r="E70" s="10">
        <f>VLOOKUP(B70,[1]!Table_elnos2k3_ElnosReports_ArtikalCjenovnikVp1[#Data], 3, FALSE)</f>
        <v>7.63</v>
      </c>
      <c r="J70" s="22"/>
      <c r="K70" s="22"/>
    </row>
    <row r="71" spans="2:11" x14ac:dyDescent="0.25">
      <c r="B71" t="s">
        <v>1963</v>
      </c>
      <c r="C71" t="s">
        <v>1964</v>
      </c>
      <c r="D71" t="s">
        <v>222</v>
      </c>
      <c r="E71" s="10">
        <f>VLOOKUP(B71,[1]!Table_elnos2k3_ElnosReports_ArtikalCjenovnikVp1[#Data], 3, FALSE)</f>
        <v>7.98</v>
      </c>
      <c r="J71" s="22"/>
      <c r="K71" s="22"/>
    </row>
    <row r="72" spans="2:11" x14ac:dyDescent="0.25">
      <c r="B72" t="s">
        <v>1965</v>
      </c>
      <c r="C72" t="s">
        <v>1966</v>
      </c>
      <c r="D72" t="s">
        <v>222</v>
      </c>
      <c r="E72" s="10">
        <f>VLOOKUP(B72,[1]!Table_elnos2k3_ElnosReports_ArtikalCjenovnikVp1[#Data], 3, FALSE)</f>
        <v>8.61</v>
      </c>
      <c r="J72" s="22"/>
      <c r="K72" s="22"/>
    </row>
    <row r="73" spans="2:11" x14ac:dyDescent="0.25">
      <c r="B73" t="s">
        <v>1967</v>
      </c>
      <c r="C73" t="s">
        <v>1968</v>
      </c>
      <c r="D73" t="s">
        <v>222</v>
      </c>
      <c r="E73" s="10">
        <f>VLOOKUP(B73,[1]!Table_elnos2k3_ElnosReports_ArtikalCjenovnikVp1[#Data], 3, FALSE)</f>
        <v>10.54</v>
      </c>
    </row>
    <row r="74" spans="2:11" x14ac:dyDescent="0.25">
      <c r="B74" t="s">
        <v>1969</v>
      </c>
      <c r="C74" t="s">
        <v>1970</v>
      </c>
      <c r="D74" t="s">
        <v>222</v>
      </c>
      <c r="E74" s="10">
        <f>VLOOKUP(B74,[1]!Table_elnos2k3_ElnosReports_ArtikalCjenovnikVp1[#Data], 3, FALSE)</f>
        <v>11.12</v>
      </c>
      <c r="J74" s="22"/>
      <c r="K74" s="22"/>
    </row>
    <row r="75" spans="2:11" x14ac:dyDescent="0.25">
      <c r="B75" t="s">
        <v>1971</v>
      </c>
      <c r="C75" t="s">
        <v>1972</v>
      </c>
      <c r="D75" t="s">
        <v>222</v>
      </c>
      <c r="E75" s="10">
        <f>VLOOKUP(B75,[1]!Table_elnos2k3_ElnosReports_ArtikalCjenovnikVp1[#Data], 3, FALSE)</f>
        <v>19.52</v>
      </c>
      <c r="J75" s="22"/>
      <c r="K75" s="22"/>
    </row>
    <row r="76" spans="2:11" x14ac:dyDescent="0.25">
      <c r="B76" t="s">
        <v>1973</v>
      </c>
      <c r="C76" t="s">
        <v>1974</v>
      </c>
      <c r="D76" t="s">
        <v>222</v>
      </c>
      <c r="E76" s="10">
        <f>VLOOKUP(B76,[1]!Table_elnos2k3_ElnosReports_ArtikalCjenovnikVp1[#Data], 3, FALSE)</f>
        <v>21.57</v>
      </c>
      <c r="J76" s="22"/>
      <c r="K76" s="22"/>
    </row>
    <row r="77" spans="2:11" x14ac:dyDescent="0.25">
      <c r="B77" t="s">
        <v>1975</v>
      </c>
      <c r="C77" t="s">
        <v>1976</v>
      </c>
      <c r="D77" t="s">
        <v>222</v>
      </c>
      <c r="E77" s="10">
        <f>VLOOKUP(B77,[1]!Table_elnos2k3_ElnosReports_ArtikalCjenovnikVp1[#Data], 3, FALSE)</f>
        <v>48.66</v>
      </c>
      <c r="J77" s="22"/>
      <c r="K77" s="22"/>
    </row>
    <row r="78" spans="2:11" x14ac:dyDescent="0.25">
      <c r="B78" t="s">
        <v>1977</v>
      </c>
      <c r="C78" t="s">
        <v>1978</v>
      </c>
      <c r="D78" t="s">
        <v>222</v>
      </c>
      <c r="E78" s="10">
        <f>VLOOKUP(B78,[1]!Table_elnos2k3_ElnosReports_ArtikalCjenovnikVp1[#Data], 3, FALSE)</f>
        <v>55.31</v>
      </c>
      <c r="J78" s="22"/>
      <c r="K78" s="22"/>
    </row>
    <row r="79" spans="2:11" ht="15.75" x14ac:dyDescent="0.25">
      <c r="B79" s="16" t="s">
        <v>0</v>
      </c>
      <c r="C79" s="17" t="s">
        <v>1979</v>
      </c>
      <c r="D79" s="16" t="s">
        <v>0</v>
      </c>
      <c r="E79" s="15"/>
      <c r="F79" s="16"/>
      <c r="J79" s="22"/>
      <c r="K79" s="22"/>
    </row>
    <row r="80" spans="2:11" x14ac:dyDescent="0.25">
      <c r="B80" t="s">
        <v>1980</v>
      </c>
      <c r="C80" t="s">
        <v>1981</v>
      </c>
      <c r="D80" t="s">
        <v>222</v>
      </c>
      <c r="E80" s="10">
        <f>VLOOKUP(B80,[1]!Table_elnos2k3_ElnosReports_ArtikalCjenovnikVp1[#Data], 3, FALSE)</f>
        <v>8.1</v>
      </c>
      <c r="J80" s="22"/>
      <c r="K80" s="22"/>
    </row>
    <row r="81" spans="2:11" x14ac:dyDescent="0.25">
      <c r="B81" t="s">
        <v>1982</v>
      </c>
      <c r="C81" t="s">
        <v>1983</v>
      </c>
      <c r="D81" t="s">
        <v>222</v>
      </c>
      <c r="E81" s="10">
        <f>VLOOKUP(B81,[1]!Table_elnos2k3_ElnosReports_ArtikalCjenovnikVp1[#Data], 3, FALSE)</f>
        <v>8.8800000000000008</v>
      </c>
      <c r="J81" s="22"/>
      <c r="K81" s="22"/>
    </row>
    <row r="82" spans="2:11" x14ac:dyDescent="0.25">
      <c r="B82" t="s">
        <v>1984</v>
      </c>
      <c r="C82" t="s">
        <v>1985</v>
      </c>
      <c r="D82" t="s">
        <v>222</v>
      </c>
      <c r="E82" s="10">
        <f>VLOOKUP(B82,[1]!Table_elnos2k3_ElnosReports_ArtikalCjenovnikVp1[#Data], 3, FALSE)</f>
        <v>9.2899999999999991</v>
      </c>
      <c r="J82" s="22"/>
      <c r="K82" s="22"/>
    </row>
    <row r="83" spans="2:11" x14ac:dyDescent="0.25">
      <c r="B83" t="s">
        <v>1986</v>
      </c>
      <c r="C83" t="s">
        <v>1987</v>
      </c>
      <c r="D83" t="s">
        <v>222</v>
      </c>
      <c r="E83" s="10">
        <f>VLOOKUP(B83,[1]!Table_elnos2k3_ElnosReports_ArtikalCjenovnikVp1[#Data], 3, FALSE)</f>
        <v>9.86</v>
      </c>
    </row>
    <row r="84" spans="2:11" x14ac:dyDescent="0.25">
      <c r="B84" t="s">
        <v>1988</v>
      </c>
      <c r="C84" t="s">
        <v>1989</v>
      </c>
      <c r="D84" t="s">
        <v>222</v>
      </c>
      <c r="E84" s="10">
        <f>VLOOKUP(B84,[1]!Table_elnos2k3_ElnosReports_ArtikalCjenovnikVp1[#Data], 3, FALSE)</f>
        <v>10.67</v>
      </c>
      <c r="J84" s="22"/>
      <c r="K84" s="22"/>
    </row>
    <row r="85" spans="2:11" x14ac:dyDescent="0.25">
      <c r="B85" t="s">
        <v>1990</v>
      </c>
      <c r="C85" t="s">
        <v>1991</v>
      </c>
      <c r="D85" t="s">
        <v>222</v>
      </c>
      <c r="E85" s="10">
        <f>VLOOKUP(B85,[1]!Table_elnos2k3_ElnosReports_ArtikalCjenovnikVp1[#Data], 3, FALSE)</f>
        <v>5.08</v>
      </c>
      <c r="J85" s="22"/>
      <c r="K85" s="22"/>
    </row>
    <row r="86" spans="2:11" x14ac:dyDescent="0.25">
      <c r="B86" t="s">
        <v>1992</v>
      </c>
      <c r="C86" t="s">
        <v>1993</v>
      </c>
      <c r="D86" t="s">
        <v>222</v>
      </c>
      <c r="E86" s="10">
        <f>VLOOKUP(B86,[1]!Table_elnos2k3_ElnosReports_ArtikalCjenovnikVp1[#Data], 3, FALSE)</f>
        <v>10.8</v>
      </c>
      <c r="J86" s="22"/>
      <c r="K86" s="22"/>
    </row>
    <row r="87" spans="2:11" x14ac:dyDescent="0.25">
      <c r="B87" t="s">
        <v>1994</v>
      </c>
      <c r="C87" t="s">
        <v>1995</v>
      </c>
      <c r="D87" t="s">
        <v>222</v>
      </c>
      <c r="E87" s="10">
        <f>VLOOKUP(B87,[1]!Table_elnos2k3_ElnosReports_ArtikalCjenovnikVp1[#Data], 3, FALSE)</f>
        <v>42.09</v>
      </c>
      <c r="J87" s="22"/>
      <c r="K87" s="22"/>
    </row>
    <row r="88" spans="2:11" ht="15.75" x14ac:dyDescent="0.25">
      <c r="B88" s="16" t="s">
        <v>0</v>
      </c>
      <c r="C88" s="17" t="s">
        <v>1996</v>
      </c>
      <c r="D88" s="16" t="s">
        <v>0</v>
      </c>
      <c r="E88" s="15"/>
      <c r="F88" s="16"/>
      <c r="J88" s="22"/>
      <c r="K88" s="22"/>
    </row>
    <row r="89" spans="2:11" x14ac:dyDescent="0.25">
      <c r="B89" t="s">
        <v>1997</v>
      </c>
      <c r="C89" t="s">
        <v>1998</v>
      </c>
      <c r="D89" t="s">
        <v>222</v>
      </c>
      <c r="E89" s="10">
        <f>VLOOKUP(B89,[1]!Table_elnos2k3_ElnosReports_ArtikalCjenovnikVp1[#Data], 3, FALSE)</f>
        <v>7.26</v>
      </c>
      <c r="J89" s="22"/>
      <c r="K89" s="22"/>
    </row>
    <row r="90" spans="2:11" x14ac:dyDescent="0.25">
      <c r="B90" t="s">
        <v>1999</v>
      </c>
      <c r="C90" t="s">
        <v>2000</v>
      </c>
      <c r="D90" t="s">
        <v>222</v>
      </c>
      <c r="E90" s="10">
        <f>VLOOKUP(B90,[1]!Table_elnos2k3_ElnosReports_ArtikalCjenovnikVp1[#Data], 3, FALSE)</f>
        <v>8.35</v>
      </c>
      <c r="J90" s="22"/>
      <c r="K90" s="22"/>
    </row>
    <row r="91" spans="2:11" x14ac:dyDescent="0.25">
      <c r="B91" t="s">
        <v>2001</v>
      </c>
      <c r="C91" t="s">
        <v>2002</v>
      </c>
      <c r="D91" t="s">
        <v>222</v>
      </c>
      <c r="E91" s="10">
        <f>VLOOKUP(B91,[1]!Table_elnos2k3_ElnosReports_ArtikalCjenovnikVp1[#Data], 3, FALSE)</f>
        <v>8.7799999999999994</v>
      </c>
      <c r="J91" s="22"/>
      <c r="K91" s="22"/>
    </row>
    <row r="92" spans="2:11" x14ac:dyDescent="0.25">
      <c r="B92" t="s">
        <v>2003</v>
      </c>
      <c r="C92" t="s">
        <v>2004</v>
      </c>
      <c r="D92" t="s">
        <v>222</v>
      </c>
      <c r="E92" s="10">
        <f>VLOOKUP(B92,[1]!Table_elnos2k3_ElnosReports_ArtikalCjenovnikVp1[#Data], 3, FALSE)</f>
        <v>9.86</v>
      </c>
    </row>
    <row r="93" spans="2:11" x14ac:dyDescent="0.25">
      <c r="B93" t="s">
        <v>2005</v>
      </c>
      <c r="C93" t="s">
        <v>2006</v>
      </c>
      <c r="D93" t="s">
        <v>222</v>
      </c>
      <c r="E93" s="10">
        <f>VLOOKUP(B93,[1]!Table_elnos2k3_ElnosReports_ArtikalCjenovnikVp1[#Data], 3, FALSE)</f>
        <v>10.56</v>
      </c>
      <c r="J93" s="22"/>
      <c r="K93" s="22"/>
    </row>
    <row r="94" spans="2:11" x14ac:dyDescent="0.25">
      <c r="B94" t="s">
        <v>2007</v>
      </c>
      <c r="C94" t="s">
        <v>2008</v>
      </c>
      <c r="D94" t="s">
        <v>222</v>
      </c>
      <c r="E94" s="10">
        <f>VLOOKUP(B94,[1]!Table_elnos2k3_ElnosReports_ArtikalCjenovnikVp1[#Data], 3, FALSE)</f>
        <v>47.5</v>
      </c>
      <c r="J94" s="22"/>
      <c r="K94" s="22"/>
    </row>
    <row r="95" spans="2:11" x14ac:dyDescent="0.25">
      <c r="B95" t="s">
        <v>2009</v>
      </c>
      <c r="C95" t="s">
        <v>2010</v>
      </c>
      <c r="D95" t="s">
        <v>222</v>
      </c>
      <c r="E95" s="10">
        <f>VLOOKUP(B95,[1]!Table_elnos2k3_ElnosReports_ArtikalCjenovnikVp1[#Data], 3, FALSE)</f>
        <v>19.46</v>
      </c>
      <c r="J95" s="22"/>
      <c r="K95" s="22"/>
    </row>
    <row r="96" spans="2:11" x14ac:dyDescent="0.25">
      <c r="B96" t="s">
        <v>2011</v>
      </c>
      <c r="C96" t="s">
        <v>2012</v>
      </c>
      <c r="D96" t="s">
        <v>222</v>
      </c>
      <c r="E96" s="10">
        <f>VLOOKUP(B96,[1]!Table_elnos2k3_ElnosReports_ArtikalCjenovnikVp1[#Data], 3, FALSE)</f>
        <v>16.18</v>
      </c>
      <c r="J96" s="22"/>
      <c r="K96" s="22"/>
    </row>
    <row r="97" spans="2:11" x14ac:dyDescent="0.25">
      <c r="B97" t="s">
        <v>2013</v>
      </c>
      <c r="C97" t="s">
        <v>2014</v>
      </c>
      <c r="D97" t="s">
        <v>222</v>
      </c>
      <c r="E97" s="10">
        <f>VLOOKUP(B97,[1]!Table_elnos2k3_ElnosReports_ArtikalCjenovnikVp1[#Data], 3, FALSE)</f>
        <v>31.77</v>
      </c>
      <c r="J97" s="22"/>
      <c r="K97" s="22"/>
    </row>
    <row r="98" spans="2:11" ht="15.75" x14ac:dyDescent="0.25">
      <c r="B98" s="16" t="s">
        <v>0</v>
      </c>
      <c r="C98" s="17" t="s">
        <v>2015</v>
      </c>
      <c r="D98" s="16" t="s">
        <v>0</v>
      </c>
      <c r="E98" s="15"/>
      <c r="F98" s="16"/>
      <c r="J98" s="22"/>
      <c r="K98" s="22"/>
    </row>
    <row r="99" spans="2:11" x14ac:dyDescent="0.25">
      <c r="B99" t="s">
        <v>2016</v>
      </c>
      <c r="C99" t="s">
        <v>2017</v>
      </c>
      <c r="D99" t="s">
        <v>222</v>
      </c>
      <c r="E99" s="10">
        <f>VLOOKUP(B99,[1]!Table_elnos2k3_ElnosReports_ArtikalCjenovnikVp1[#Data], 3, FALSE)</f>
        <v>4.96</v>
      </c>
      <c r="J99" s="22"/>
      <c r="K99" s="22"/>
    </row>
    <row r="100" spans="2:11" x14ac:dyDescent="0.25">
      <c r="B100" t="s">
        <v>2018</v>
      </c>
      <c r="C100" t="s">
        <v>2019</v>
      </c>
      <c r="D100" t="s">
        <v>222</v>
      </c>
      <c r="E100" s="10">
        <f>VLOOKUP(B100,[1]!Table_elnos2k3_ElnosReports_ArtikalCjenovnikVp1[#Data], 3, FALSE)</f>
        <v>5.48</v>
      </c>
      <c r="J100" s="22"/>
      <c r="K100" s="22"/>
    </row>
    <row r="101" spans="2:11" x14ac:dyDescent="0.25">
      <c r="B101" t="s">
        <v>2020</v>
      </c>
      <c r="C101" t="s">
        <v>2021</v>
      </c>
      <c r="D101" t="s">
        <v>222</v>
      </c>
      <c r="E101" s="10">
        <f>VLOOKUP(B101,[1]!Table_elnos2k3_ElnosReports_ArtikalCjenovnikVp1[#Data], 3, FALSE)</f>
        <v>6.14</v>
      </c>
      <c r="J101" s="22"/>
      <c r="K101" s="22"/>
    </row>
    <row r="102" spans="2:11" x14ac:dyDescent="0.25">
      <c r="B102" t="s">
        <v>2022</v>
      </c>
      <c r="C102" t="s">
        <v>2023</v>
      </c>
      <c r="D102" t="s">
        <v>222</v>
      </c>
      <c r="E102" s="10">
        <f>VLOOKUP(B102,[1]!Table_elnos2k3_ElnosReports_ArtikalCjenovnikVp1[#Data], 3, FALSE)</f>
        <v>8</v>
      </c>
    </row>
    <row r="103" spans="2:11" x14ac:dyDescent="0.25">
      <c r="B103" t="s">
        <v>2024</v>
      </c>
      <c r="C103" t="s">
        <v>2025</v>
      </c>
      <c r="D103" t="s">
        <v>222</v>
      </c>
      <c r="E103" s="10">
        <f>VLOOKUP(B103,[1]!Table_elnos2k3_ElnosReports_ArtikalCjenovnikVp1[#Data], 3, FALSE)</f>
        <v>9.1300000000000008</v>
      </c>
      <c r="J103" s="22"/>
      <c r="K103" s="22"/>
    </row>
    <row r="104" spans="2:11" x14ac:dyDescent="0.25">
      <c r="B104" t="s">
        <v>2026</v>
      </c>
      <c r="C104" t="s">
        <v>2027</v>
      </c>
      <c r="D104" t="s">
        <v>222</v>
      </c>
      <c r="E104" s="10">
        <f>VLOOKUP(B104,[1]!Table_elnos2k3_ElnosReports_ArtikalCjenovnikVp1[#Data], 3, FALSE)</f>
        <v>14.81</v>
      </c>
      <c r="J104" s="22"/>
      <c r="K104" s="22"/>
    </row>
    <row r="105" spans="2:11" x14ac:dyDescent="0.25">
      <c r="B105" t="s">
        <v>2028</v>
      </c>
      <c r="C105" t="s">
        <v>2029</v>
      </c>
      <c r="D105" t="s">
        <v>222</v>
      </c>
      <c r="E105" s="10">
        <f>VLOOKUP(B105,[1]!Table_elnos2k3_ElnosReports_ArtikalCjenovnikVp1[#Data], 3, FALSE)</f>
        <v>28.62</v>
      </c>
      <c r="J105" s="22"/>
      <c r="K105" s="22"/>
    </row>
    <row r="106" spans="2:11" x14ac:dyDescent="0.25">
      <c r="B106" t="s">
        <v>2030</v>
      </c>
      <c r="C106" t="s">
        <v>2031</v>
      </c>
      <c r="D106" t="s">
        <v>222</v>
      </c>
      <c r="E106" s="10">
        <f>VLOOKUP(B106,[1]!Table_elnos2k3_ElnosReports_ArtikalCjenovnikVp1[#Data], 3, FALSE)</f>
        <v>41.93</v>
      </c>
      <c r="J106" s="22"/>
      <c r="K106" s="22"/>
    </row>
    <row r="107" spans="2:11" x14ac:dyDescent="0.25">
      <c r="J107" s="22"/>
      <c r="K107" s="22"/>
    </row>
    <row r="108" spans="2:11" x14ac:dyDescent="0.25">
      <c r="J108" s="22"/>
      <c r="K108" s="22"/>
    </row>
    <row r="109" spans="2:11" x14ac:dyDescent="0.25">
      <c r="J109" s="22"/>
      <c r="K109" s="22"/>
    </row>
    <row r="110" spans="2:11" x14ac:dyDescent="0.25">
      <c r="J110" s="22"/>
      <c r="K110" s="22"/>
    </row>
    <row r="177" spans="2:5" x14ac:dyDescent="0.25">
      <c r="B177" s="2"/>
      <c r="C177" s="2"/>
      <c r="D177" s="2"/>
      <c r="E177" s="3"/>
    </row>
    <row r="178" spans="2:5" x14ac:dyDescent="0.25">
      <c r="B178" s="2"/>
      <c r="C178" s="2"/>
      <c r="D178" s="2"/>
      <c r="E178" s="3"/>
    </row>
    <row r="179" spans="2:5" x14ac:dyDescent="0.25">
      <c r="B179" s="2"/>
      <c r="C179" s="2"/>
      <c r="D179" s="2"/>
      <c r="E179" s="3"/>
    </row>
    <row r="180" spans="2:5" x14ac:dyDescent="0.25">
      <c r="B180" s="2"/>
      <c r="C180" s="2"/>
      <c r="D180" s="2"/>
      <c r="E180" s="3"/>
    </row>
    <row r="181" spans="2:5" x14ac:dyDescent="0.25">
      <c r="B181" s="2"/>
      <c r="C181" s="2"/>
      <c r="D181" s="2"/>
      <c r="E181" s="3"/>
    </row>
    <row r="182" spans="2:5" x14ac:dyDescent="0.25">
      <c r="B182" s="2"/>
      <c r="C182" s="2"/>
      <c r="D182" s="2"/>
      <c r="E182" s="3"/>
    </row>
    <row r="183" spans="2:5" x14ac:dyDescent="0.25">
      <c r="B183" s="2"/>
      <c r="C183" s="2"/>
      <c r="D183" s="2"/>
      <c r="E183" s="3"/>
    </row>
    <row r="184" spans="2:5" x14ac:dyDescent="0.25">
      <c r="B184" s="2"/>
      <c r="C184" s="2"/>
      <c r="D184" s="2"/>
      <c r="E184" s="3"/>
    </row>
    <row r="185" spans="2:5" x14ac:dyDescent="0.25">
      <c r="B185" s="2"/>
      <c r="C185" s="2"/>
      <c r="D185" s="2"/>
      <c r="E185" s="3"/>
    </row>
    <row r="186" spans="2:5" x14ac:dyDescent="0.25">
      <c r="B186" s="2"/>
      <c r="C186" s="2"/>
      <c r="D186" s="2"/>
      <c r="E186" s="3"/>
    </row>
    <row r="187" spans="2:5" x14ac:dyDescent="0.25">
      <c r="B187" s="2"/>
      <c r="C187" s="2"/>
      <c r="D187" s="2"/>
      <c r="E187" s="3"/>
    </row>
    <row r="188" spans="2:5" x14ac:dyDescent="0.25">
      <c r="B188" s="2"/>
      <c r="C188" s="2"/>
      <c r="D188" s="2"/>
      <c r="E188" s="3"/>
    </row>
    <row r="189" spans="2:5" x14ac:dyDescent="0.25">
      <c r="B189" s="2"/>
      <c r="C189" s="2"/>
      <c r="D189" s="2"/>
      <c r="E189" s="3"/>
    </row>
    <row r="190" spans="2:5" x14ac:dyDescent="0.25">
      <c r="B190" s="2"/>
      <c r="C190" s="2"/>
      <c r="D190" s="2"/>
      <c r="E190" s="3"/>
    </row>
    <row r="191" spans="2:5" x14ac:dyDescent="0.25">
      <c r="B191" s="2"/>
      <c r="C191" s="2"/>
      <c r="D191" s="2"/>
      <c r="E191" s="3"/>
    </row>
    <row r="192" spans="2:5" x14ac:dyDescent="0.25">
      <c r="B192" s="2"/>
      <c r="C192" s="2"/>
      <c r="D192" s="2"/>
      <c r="E192" s="3"/>
    </row>
    <row r="193" spans="2:5" x14ac:dyDescent="0.25">
      <c r="B193" s="2"/>
      <c r="C193" s="2"/>
      <c r="D193" s="2"/>
      <c r="E193" s="3"/>
    </row>
    <row r="194" spans="2:5" x14ac:dyDescent="0.25">
      <c r="B194" s="2"/>
      <c r="C194" s="2"/>
      <c r="D194" s="2"/>
      <c r="E194" s="3"/>
    </row>
    <row r="195" spans="2:5" x14ac:dyDescent="0.25">
      <c r="B195" s="2"/>
      <c r="C195" s="2"/>
      <c r="D195" s="2"/>
      <c r="E195" s="3"/>
    </row>
    <row r="196" spans="2:5" x14ac:dyDescent="0.25">
      <c r="B196" s="2"/>
      <c r="C196" s="2"/>
      <c r="D196" s="2"/>
      <c r="E196" s="3"/>
    </row>
    <row r="197" spans="2:5" x14ac:dyDescent="0.25">
      <c r="B197" s="2"/>
      <c r="C197" s="2"/>
      <c r="D197" s="2"/>
      <c r="E197" s="3"/>
    </row>
    <row r="198" spans="2:5" x14ac:dyDescent="0.25">
      <c r="B198" s="2"/>
      <c r="C198" s="2"/>
      <c r="D198" s="2"/>
      <c r="E198" s="3"/>
    </row>
    <row r="199" spans="2:5" x14ac:dyDescent="0.25">
      <c r="B199" s="2"/>
      <c r="C199" s="2"/>
      <c r="D199" s="2"/>
      <c r="E199" s="3"/>
    </row>
    <row r="200" spans="2:5" x14ac:dyDescent="0.25">
      <c r="B200" s="2"/>
      <c r="C200" s="2"/>
      <c r="D200" s="2"/>
      <c r="E200" s="3"/>
    </row>
    <row r="201" spans="2:5" x14ac:dyDescent="0.25">
      <c r="B201" s="2"/>
      <c r="C201" s="2"/>
      <c r="D201" s="2"/>
      <c r="E201" s="3"/>
    </row>
    <row r="202" spans="2:5" x14ac:dyDescent="0.25">
      <c r="B202" s="2"/>
      <c r="C202" s="2"/>
      <c r="D202" s="2"/>
      <c r="E202" s="3"/>
    </row>
    <row r="203" spans="2:5" x14ac:dyDescent="0.25">
      <c r="B203" s="2"/>
      <c r="C203" s="2"/>
      <c r="D203" s="2"/>
      <c r="E203" s="3"/>
    </row>
    <row r="204" spans="2:5" x14ac:dyDescent="0.25">
      <c r="B204" s="2"/>
      <c r="C204" s="2"/>
      <c r="D204" s="2"/>
      <c r="E204" s="3"/>
    </row>
    <row r="205" spans="2:5" x14ac:dyDescent="0.25">
      <c r="B205" s="2"/>
      <c r="C205" s="2"/>
      <c r="D205" s="2"/>
      <c r="E205" s="3"/>
    </row>
    <row r="206" spans="2:5" x14ac:dyDescent="0.25">
      <c r="B206" s="2"/>
      <c r="C206" s="2"/>
      <c r="D206" s="2"/>
      <c r="E206" s="3"/>
    </row>
    <row r="207" spans="2:5" x14ac:dyDescent="0.25">
      <c r="B207" s="2"/>
      <c r="C207" s="2"/>
      <c r="D207" s="2"/>
      <c r="E207" s="3"/>
    </row>
    <row r="208" spans="2:5" x14ac:dyDescent="0.25">
      <c r="B208" s="2"/>
      <c r="C208" s="2"/>
      <c r="D208" s="2"/>
      <c r="E208" s="3"/>
    </row>
    <row r="209" spans="2:5" x14ac:dyDescent="0.25">
      <c r="B209" s="2"/>
      <c r="C209" s="2"/>
      <c r="D209" s="2"/>
      <c r="E209" s="3"/>
    </row>
    <row r="210" spans="2:5" x14ac:dyDescent="0.25">
      <c r="B210" s="2"/>
      <c r="C210" s="2"/>
      <c r="D210" s="2"/>
      <c r="E210" s="3"/>
    </row>
    <row r="211" spans="2:5" x14ac:dyDescent="0.25">
      <c r="B211" s="2"/>
      <c r="C211" s="2"/>
      <c r="D211" s="2"/>
      <c r="E211" s="3"/>
    </row>
    <row r="212" spans="2:5" x14ac:dyDescent="0.25">
      <c r="B212" s="2"/>
      <c r="C212" s="2"/>
      <c r="D212" s="2"/>
      <c r="E212" s="3"/>
    </row>
    <row r="213" spans="2:5" x14ac:dyDescent="0.25">
      <c r="B213" s="2"/>
      <c r="C213" s="2"/>
      <c r="D213" s="2"/>
      <c r="E213" s="3"/>
    </row>
    <row r="214" spans="2:5" x14ac:dyDescent="0.25">
      <c r="B214" s="2"/>
      <c r="C214" s="2"/>
      <c r="D214" s="2"/>
      <c r="E214" s="3"/>
    </row>
    <row r="215" spans="2:5" x14ac:dyDescent="0.25">
      <c r="B215" s="2"/>
      <c r="C215" s="2"/>
      <c r="D215" s="2"/>
      <c r="E215" s="3"/>
    </row>
    <row r="216" spans="2:5" x14ac:dyDescent="0.25">
      <c r="B216" s="2"/>
      <c r="C216" s="2"/>
      <c r="D216" s="2"/>
      <c r="E216" s="3"/>
    </row>
    <row r="217" spans="2:5" x14ac:dyDescent="0.25">
      <c r="B217" s="2"/>
      <c r="C217" s="2"/>
      <c r="D217" s="2"/>
      <c r="E217" s="3"/>
    </row>
    <row r="218" spans="2:5" x14ac:dyDescent="0.25">
      <c r="B218" s="2"/>
      <c r="C218" s="2"/>
      <c r="D218" s="2"/>
      <c r="E218" s="3"/>
    </row>
    <row r="219" spans="2:5" x14ac:dyDescent="0.25">
      <c r="B219" s="2"/>
      <c r="C219" s="2"/>
      <c r="D219" s="2"/>
      <c r="E219" s="3"/>
    </row>
    <row r="220" spans="2:5" x14ac:dyDescent="0.25">
      <c r="B220" s="2"/>
      <c r="C220" s="2"/>
      <c r="D220" s="2"/>
      <c r="E220" s="3"/>
    </row>
    <row r="221" spans="2:5" x14ac:dyDescent="0.25">
      <c r="B221" s="2"/>
      <c r="C221" s="2"/>
      <c r="D221" s="2"/>
      <c r="E221" s="3"/>
    </row>
    <row r="222" spans="2:5" x14ac:dyDescent="0.25">
      <c r="B222" s="2"/>
      <c r="C222" s="2"/>
      <c r="D222" s="2"/>
      <c r="E222" s="3"/>
    </row>
    <row r="223" spans="2:5" x14ac:dyDescent="0.25">
      <c r="B223" s="2"/>
      <c r="C223" s="2"/>
      <c r="D223" s="2"/>
      <c r="E223" s="3"/>
    </row>
    <row r="224" spans="2:5" x14ac:dyDescent="0.25">
      <c r="B224" s="2"/>
      <c r="C224" s="2"/>
      <c r="D224" s="2"/>
      <c r="E224" s="3"/>
    </row>
    <row r="225" spans="2:5" x14ac:dyDescent="0.25">
      <c r="B225" s="2"/>
      <c r="C225" s="2"/>
      <c r="D225" s="2"/>
      <c r="E225" s="3"/>
    </row>
    <row r="226" spans="2:5" x14ac:dyDescent="0.25">
      <c r="B226" s="2"/>
      <c r="C226" s="2"/>
      <c r="D226" s="2"/>
      <c r="E226" s="3"/>
    </row>
    <row r="227" spans="2:5" x14ac:dyDescent="0.25">
      <c r="B227" s="2"/>
      <c r="C227" s="2"/>
      <c r="D227" s="2"/>
      <c r="E227" s="3"/>
    </row>
    <row r="228" spans="2:5" x14ac:dyDescent="0.25">
      <c r="B228" s="2"/>
      <c r="C228" s="2"/>
      <c r="D228" s="2"/>
      <c r="E228" s="3"/>
    </row>
    <row r="229" spans="2:5" x14ac:dyDescent="0.25">
      <c r="B229" s="2"/>
      <c r="C229" s="2"/>
      <c r="D229" s="2"/>
      <c r="E229" s="3"/>
    </row>
    <row r="230" spans="2:5" x14ac:dyDescent="0.25">
      <c r="B230" s="2"/>
      <c r="C230" s="2"/>
      <c r="D230" s="2"/>
      <c r="E230" s="3"/>
    </row>
    <row r="231" spans="2:5" x14ac:dyDescent="0.25">
      <c r="B231" s="2"/>
      <c r="C231" s="2"/>
      <c r="D231" s="2"/>
      <c r="E231" s="3"/>
    </row>
    <row r="232" spans="2:5" x14ac:dyDescent="0.25">
      <c r="B232" s="2"/>
      <c r="C232" s="2"/>
      <c r="D232" s="2"/>
      <c r="E232" s="3"/>
    </row>
    <row r="233" spans="2:5" x14ac:dyDescent="0.25">
      <c r="B233" s="2"/>
      <c r="C233" s="2"/>
      <c r="D233" s="2"/>
      <c r="E233" s="3"/>
    </row>
    <row r="234" spans="2:5" x14ac:dyDescent="0.25">
      <c r="B234" s="2"/>
      <c r="C234" s="2"/>
      <c r="D234" s="2"/>
      <c r="E234" s="3"/>
    </row>
    <row r="235" spans="2:5" x14ac:dyDescent="0.25">
      <c r="B235" s="2"/>
      <c r="C235" s="2"/>
      <c r="D235" s="2"/>
      <c r="E235" s="3"/>
    </row>
    <row r="236" spans="2:5" x14ac:dyDescent="0.25">
      <c r="B236" s="2"/>
      <c r="C236" s="2"/>
      <c r="D236" s="2"/>
      <c r="E236" s="3"/>
    </row>
    <row r="237" spans="2:5" x14ac:dyDescent="0.25">
      <c r="B237" s="2"/>
      <c r="C237" s="2"/>
      <c r="D237" s="2"/>
      <c r="E237" s="3"/>
    </row>
    <row r="238" spans="2:5" x14ac:dyDescent="0.25">
      <c r="B238" s="2"/>
      <c r="C238" s="2"/>
      <c r="D238" s="2"/>
      <c r="E238" s="3"/>
    </row>
    <row r="239" spans="2:5" x14ac:dyDescent="0.25">
      <c r="B239" s="2"/>
      <c r="C239" s="2"/>
      <c r="D239" s="2"/>
      <c r="E239" s="3"/>
    </row>
    <row r="240" spans="2:5" x14ac:dyDescent="0.25">
      <c r="B240" s="2"/>
      <c r="C240" s="2"/>
      <c r="D240" s="2"/>
      <c r="E240" s="3"/>
    </row>
    <row r="241" spans="2:5" x14ac:dyDescent="0.25">
      <c r="B241" s="2"/>
      <c r="C241" s="2"/>
      <c r="D241" s="2"/>
      <c r="E241" s="3"/>
    </row>
    <row r="242" spans="2:5" x14ac:dyDescent="0.25">
      <c r="B242" s="2"/>
      <c r="C242" s="2"/>
      <c r="D242" s="2"/>
      <c r="E242" s="3"/>
    </row>
    <row r="243" spans="2:5" x14ac:dyDescent="0.25">
      <c r="B243" s="2"/>
      <c r="C243" s="2"/>
      <c r="D243" s="2"/>
      <c r="E243" s="3"/>
    </row>
    <row r="244" spans="2:5" x14ac:dyDescent="0.25">
      <c r="B244" s="2"/>
      <c r="C244" s="2"/>
      <c r="D244" s="2"/>
      <c r="E244" s="3"/>
    </row>
    <row r="245" spans="2:5" x14ac:dyDescent="0.25">
      <c r="B245" s="2"/>
      <c r="C245" s="2"/>
      <c r="D245" s="2"/>
      <c r="E245" s="3"/>
    </row>
    <row r="246" spans="2:5" x14ac:dyDescent="0.25">
      <c r="B246" s="2"/>
      <c r="C246" s="2"/>
      <c r="D246" s="2"/>
      <c r="E246" s="3"/>
    </row>
    <row r="247" spans="2:5" x14ac:dyDescent="0.25">
      <c r="B247" s="2"/>
      <c r="C247" s="2"/>
      <c r="D247" s="2"/>
      <c r="E247" s="3"/>
    </row>
    <row r="248" spans="2:5" x14ac:dyDescent="0.25">
      <c r="B248" s="2"/>
      <c r="C248" s="2"/>
      <c r="D248" s="2"/>
      <c r="E248" s="3"/>
    </row>
    <row r="249" spans="2:5" x14ac:dyDescent="0.25">
      <c r="B249" s="2"/>
      <c r="C249" s="2"/>
      <c r="D249" s="2"/>
      <c r="E249" s="3"/>
    </row>
    <row r="250" spans="2:5" x14ac:dyDescent="0.25">
      <c r="B250" s="2"/>
      <c r="C250" s="2"/>
      <c r="D250" s="2"/>
      <c r="E250" s="3"/>
    </row>
    <row r="251" spans="2:5" x14ac:dyDescent="0.25">
      <c r="B251" s="2"/>
      <c r="C251" s="2"/>
      <c r="D251" s="2"/>
      <c r="E251" s="3"/>
    </row>
    <row r="252" spans="2:5" x14ac:dyDescent="0.25">
      <c r="B252" s="2"/>
      <c r="C252" s="2"/>
      <c r="D252" s="2"/>
      <c r="E252" s="3"/>
    </row>
    <row r="253" spans="2:5" x14ac:dyDescent="0.25">
      <c r="B253" s="2"/>
      <c r="C253" s="2"/>
      <c r="D253" s="2"/>
      <c r="E253" s="3"/>
    </row>
    <row r="254" spans="2:5" x14ac:dyDescent="0.25">
      <c r="B254" s="2"/>
      <c r="C254" s="2"/>
      <c r="D254" s="2"/>
      <c r="E254" s="3"/>
    </row>
    <row r="255" spans="2:5" x14ac:dyDescent="0.25">
      <c r="B255" s="2"/>
      <c r="C255" s="2"/>
      <c r="D255" s="2"/>
      <c r="E255" s="3"/>
    </row>
    <row r="256" spans="2:5" x14ac:dyDescent="0.25">
      <c r="B256" s="2"/>
      <c r="C256" s="2"/>
      <c r="D256" s="2"/>
      <c r="E256" s="3"/>
    </row>
    <row r="257" spans="2:5" x14ac:dyDescent="0.25">
      <c r="B257" s="2"/>
      <c r="C257" s="2"/>
      <c r="D257" s="2"/>
      <c r="E257" s="3"/>
    </row>
    <row r="258" spans="2:5" x14ac:dyDescent="0.25">
      <c r="B258" s="2"/>
      <c r="C258" s="2"/>
      <c r="D258" s="2"/>
      <c r="E258" s="3"/>
    </row>
    <row r="259" spans="2:5" x14ac:dyDescent="0.25">
      <c r="B259" s="2"/>
      <c r="C259" s="2"/>
      <c r="D259" s="2"/>
      <c r="E259" s="3"/>
    </row>
    <row r="316" spans="2:5" x14ac:dyDescent="0.25">
      <c r="B316" s="2"/>
      <c r="C316" s="2"/>
      <c r="D316" s="2"/>
      <c r="E316" s="3"/>
    </row>
    <row r="317" spans="2:5" x14ac:dyDescent="0.25">
      <c r="B317" s="2"/>
      <c r="C317" s="2"/>
      <c r="D317" s="2"/>
      <c r="E317" s="3"/>
    </row>
    <row r="318" spans="2:5" x14ac:dyDescent="0.25">
      <c r="B318" s="2"/>
      <c r="C318" s="2"/>
      <c r="D318" s="2"/>
      <c r="E318" s="3"/>
    </row>
    <row r="319" spans="2:5" x14ac:dyDescent="0.25">
      <c r="B319" s="2"/>
      <c r="C319" s="2"/>
      <c r="D319" s="2"/>
      <c r="E319" s="3"/>
    </row>
    <row r="320" spans="2:5" x14ac:dyDescent="0.25">
      <c r="B320" s="2"/>
      <c r="C320" s="2"/>
      <c r="D320" s="2"/>
      <c r="E320" s="3"/>
    </row>
    <row r="321" spans="2:5" x14ac:dyDescent="0.25">
      <c r="B321" s="2"/>
      <c r="C321" s="2"/>
      <c r="D321" s="2"/>
      <c r="E321" s="3"/>
    </row>
    <row r="322" spans="2:5" x14ac:dyDescent="0.25">
      <c r="B322" s="2"/>
      <c r="C322" s="2"/>
      <c r="D322" s="2"/>
      <c r="E322" s="3"/>
    </row>
  </sheetData>
  <pageMargins left="0.25" right="0.25" top="0.75" bottom="0.75" header="0.3" footer="0.3"/>
  <pageSetup paperSize="9" scale="73" fitToHeight="0" orientation="portrait" r:id="rId1"/>
  <rowBreaks count="1" manualBreakCount="1">
    <brk id="5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11</vt:i4>
      </vt:variant>
    </vt:vector>
  </HeadingPairs>
  <TitlesOfParts>
    <vt:vector size="27" baseType="lpstr">
      <vt:lpstr>Naslovna </vt:lpstr>
      <vt:lpstr>Kablovi</vt:lpstr>
      <vt:lpstr>Aling Conel klasicni</vt:lpstr>
      <vt:lpstr>Aling Conel modularni</vt:lpstr>
      <vt:lpstr>legrand</vt:lpstr>
      <vt:lpstr>ETI</vt:lpstr>
      <vt:lpstr>Haupa Tayco</vt:lpstr>
      <vt:lpstr>Hogert</vt:lpstr>
      <vt:lpstr>Univolt-PCE </vt:lpstr>
      <vt:lpstr>Mak trade </vt:lpstr>
      <vt:lpstr>Dospel Emos</vt:lpstr>
      <vt:lpstr>Pekom</vt:lpstr>
      <vt:lpstr>Tehnoplast-Teh Tel </vt:lpstr>
      <vt:lpstr>Rittal-Schneider-Phoenih</vt:lpstr>
      <vt:lpstr>Instalacioni Mat. Gromobran</vt:lpstr>
      <vt:lpstr>Energetika </vt:lpstr>
      <vt:lpstr>'Aling Conel klasicni'!Print_Area</vt:lpstr>
      <vt:lpstr>'Aling Conel modularni'!Print_Area</vt:lpstr>
      <vt:lpstr>'Energetika '!Print_Area</vt:lpstr>
      <vt:lpstr>ETI!Print_Area</vt:lpstr>
      <vt:lpstr>'Haupa Tayco'!Print_Area</vt:lpstr>
      <vt:lpstr>Hogert!Print_Area</vt:lpstr>
      <vt:lpstr>legrand!Print_Area</vt:lpstr>
      <vt:lpstr>Pekom!Print_Area</vt:lpstr>
      <vt:lpstr>'Rittal-Schneider-Phoenih'!Print_Area</vt:lpstr>
      <vt:lpstr>'Tehnoplast-Teh Tel '!Print_Area</vt:lpstr>
      <vt:lpstr>'Univolt-PCE '!Print_Area</vt:lpstr>
    </vt:vector>
  </TitlesOfParts>
  <Company>Elnosbl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bdojcinovic</dc:creator>
  <cp:lastModifiedBy>Slaven Jakovljevic</cp:lastModifiedBy>
  <cp:lastPrinted>2025-10-08T06:23:56Z</cp:lastPrinted>
  <dcterms:created xsi:type="dcterms:W3CDTF">2017-05-16T19:34:48Z</dcterms:created>
  <dcterms:modified xsi:type="dcterms:W3CDTF">2026-03-02T12:53:06Z</dcterms:modified>
</cp:coreProperties>
</file>